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720" yWindow="405" windowWidth="21840" windowHeight="12300"/>
  </bookViews>
  <sheets>
    <sheet name="УКС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B7" i="1"/>
  <c r="D7"/>
</calcChain>
</file>

<file path=xl/sharedStrings.xml><?xml version="1.0" encoding="utf-8"?>
<sst xmlns="http://schemas.openxmlformats.org/spreadsheetml/2006/main" count="180" uniqueCount="133">
  <si>
    <t>№ п/п</t>
  </si>
  <si>
    <t>Наименование показателя</t>
  </si>
  <si>
    <t>Единица измерения</t>
  </si>
  <si>
    <t>Значение</t>
  </si>
  <si>
    <t>1</t>
  </si>
  <si>
    <t>Вид регулируемой деятельности</t>
  </si>
  <si>
    <t>x</t>
  </si>
  <si>
    <t xml:space="preserve">Выручка от регулируемой деятельности </t>
  </si>
  <si>
    <t>тыс.руб.</t>
  </si>
  <si>
    <t xml:space="preserve">Себестоимость производимых товаров (оказываемых услуг) по регулируемому виду деятельности, в том числе: </t>
  </si>
  <si>
    <t>3.1</t>
  </si>
  <si>
    <t>Расходы на покупаемую тепловую энергию (мощность)</t>
  </si>
  <si>
    <t>3.2</t>
  </si>
  <si>
    <t>Расходы на топливо</t>
  </si>
  <si>
    <t>3.2.1</t>
  </si>
  <si>
    <t>газ природный по регулируемой цене</t>
  </si>
  <si>
    <t>Стоимость</t>
  </si>
  <si>
    <t>Объем</t>
  </si>
  <si>
    <t>тыс.м3</t>
  </si>
  <si>
    <t>Стоимость 1й единицы объема с учетом доставки (транспортировки)</t>
  </si>
  <si>
    <t>Способ приобретения</t>
  </si>
  <si>
    <t>покупка</t>
  </si>
  <si>
    <t>3.2.2</t>
  </si>
  <si>
    <t>уголь каменный</t>
  </si>
  <si>
    <t>тонны</t>
  </si>
  <si>
    <t>Добавить вид топлива</t>
  </si>
  <si>
    <t>3.3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</si>
  <si>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</si>
  <si>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3.3.1</t>
  </si>
  <si>
    <t>Средневзвешенная стоимость 1 кВт*ч (с учетом мощности)</t>
  </si>
  <si>
    <t>руб.</t>
  </si>
  <si>
    <t>3.3.2</t>
  </si>
  <si>
    <t>Объем приобретенной электрической энергии</t>
  </si>
  <si>
    <t>тыс. кВт*ч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</si>
  <si>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</si>
  <si>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</si>
  <si>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</si>
  <si>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химреагенты, используемые в технологическом процессе</t>
  </si>
  <si>
    <t>3.6</t>
  </si>
  <si>
    <t xml:space="preserve">   Расходы на оплату труда основного производственного персонала</t>
  </si>
  <si>
    <t>3.7</t>
  </si>
  <si>
    <t xml:space="preserve">   Отчисления на социальные нужды основного производственного персонала</t>
  </si>
  <si>
    <t>3.8</t>
  </si>
  <si>
    <t>Расходы на амортизацию основных производственных средств, используемых в технологическом процессе</t>
  </si>
  <si>
    <t>3.9</t>
  </si>
  <si>
    <t>Расходы на аренду имущества, используемого в технологическом процессе</t>
  </si>
  <si>
    <t>3.10</t>
  </si>
  <si>
    <t>Общепроизводственные (цеховые) расходы, в том числе:</t>
  </si>
  <si>
    <t>3.10.1</t>
  </si>
  <si>
    <t>Расходы на оплату труда</t>
  </si>
  <si>
    <t>3.10.2</t>
  </si>
  <si>
    <t>Отчисления на социальные нужды</t>
  </si>
  <si>
    <t>3.11</t>
  </si>
  <si>
    <t>Общехозяйственные (управленческие) расходы</t>
  </si>
  <si>
    <t>3.11.1</t>
  </si>
  <si>
    <t>3.11.2</t>
  </si>
  <si>
    <t>3.12</t>
  </si>
  <si>
    <t>Расходы на  ремонт (капитальный и текущий) основных производственных средств</t>
  </si>
  <si>
    <t>3.12.1</t>
  </si>
  <si>
    <t>Справочно: расходы на капитальный ремонт основных производственных средств</t>
  </si>
  <si>
    <t>3.12.2</t>
  </si>
  <si>
    <t>Справочно: расходы на текущий ремонт основных производственных средств</t>
  </si>
  <si>
    <t>3.13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</si>
  <si>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</si>
  <si>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3.14</t>
  </si>
  <si>
    <t>Недополученный по независящим причинам доход</t>
  </si>
  <si>
    <t>3.15</t>
  </si>
  <si>
    <t xml:space="preserve">Избыток средств, полученный в предыдущем периоде регулирования </t>
  </si>
  <si>
    <t>4</t>
  </si>
  <si>
    <t xml:space="preserve">Валовая прибыль от продажи товаров и услуг по регулируемому виду деятельности </t>
  </si>
  <si>
    <t>5</t>
  </si>
  <si>
    <t xml:space="preserve">Чистая прибыль от регулируемого вида деятельности </t>
  </si>
  <si>
    <t>5.1</t>
  </si>
  <si>
    <t>В том числе чистая прибыль на финансирование мероприятий, предусмотренных инвестиционной программой по развитию системы теплоснабжения</t>
  </si>
  <si>
    <t>6</t>
  </si>
  <si>
    <t xml:space="preserve">Установленная тепловая мощность </t>
  </si>
  <si>
    <t>Гкал/ч</t>
  </si>
  <si>
    <t>7</t>
  </si>
  <si>
    <t xml:space="preserve">Присоединенная нагрузка </t>
  </si>
  <si>
    <t>8</t>
  </si>
  <si>
    <t xml:space="preserve">Объем вырабатываемой регулируемой организацией тепловой энергии </t>
  </si>
  <si>
    <t>тыс. Гкал</t>
  </si>
  <si>
    <t>8.1</t>
  </si>
  <si>
    <t>Справочно: объем тепловой энергии на технологические нужды производства</t>
  </si>
  <si>
    <t>9</t>
  </si>
  <si>
    <t>Объем покупаемой регулируемой организацией тепловой энергии</t>
  </si>
  <si>
    <t>10</t>
  </si>
  <si>
    <t>11</t>
  </si>
  <si>
    <t>Технологические потери тепловой энергии при передаче по тепловым сетям</t>
  </si>
  <si>
    <t>%</t>
  </si>
  <si>
    <t>12</t>
  </si>
  <si>
    <t>Справочно: потери тепла через изоляцию труб</t>
  </si>
  <si>
    <t>тыс.Гкал</t>
  </si>
  <si>
    <t>13</t>
  </si>
  <si>
    <t>Протяженность магистральных сетей и тепловых вводов (в однотрубном исчислении)</t>
  </si>
  <si>
    <t>км</t>
  </si>
  <si>
    <t>14</t>
  </si>
  <si>
    <t>Протяженность разводящих сетей (в однотрубном исчислении)</t>
  </si>
  <si>
    <t>15</t>
  </si>
  <si>
    <t>Количество теплоэлектростанций</t>
  </si>
  <si>
    <t>ед.</t>
  </si>
  <si>
    <t>16</t>
  </si>
  <si>
    <t>Количество тепловых станций и котельных</t>
  </si>
  <si>
    <t>17</t>
  </si>
  <si>
    <t>Количество тепловых пунктов</t>
  </si>
  <si>
    <t>18</t>
  </si>
  <si>
    <t>Среднесписочная численность основного производственного персонала</t>
  </si>
  <si>
    <t>чел.</t>
  </si>
  <si>
    <t>19</t>
  </si>
  <si>
    <t>Удельный расход условного топлива на единицу тепловой энергии, отпускаемой в тепловую сеть</t>
  </si>
  <si>
    <t>кг у.т./Гкал</t>
  </si>
  <si>
    <t>20</t>
  </si>
  <si>
    <t>Удельный расход электрической энергии на единицу тепловой энергии, отпускаемой в тепловую сеть</t>
  </si>
  <si>
    <t>кВт*ч/Гкал</t>
  </si>
  <si>
    <t>21</t>
  </si>
  <si>
    <t>Удельный расход холодной воды на единицу тепловой энергии, отпускаемой в тепловую сеть</t>
  </si>
  <si>
    <t>куб. м/Гкал</t>
  </si>
  <si>
    <t>22</t>
  </si>
  <si>
    <t>Комментарии</t>
  </si>
  <si>
    <t>3.16</t>
  </si>
  <si>
    <t xml:space="preserve"> Расходы  по сбытовой деятельности </t>
  </si>
  <si>
    <t xml:space="preserve"> Вспомагательные материалы  на содержание и эксплуатацию оборудования</t>
  </si>
  <si>
    <t>Услуги по передаче тепловой энергии</t>
  </si>
  <si>
    <t>3.17</t>
  </si>
  <si>
    <t>3.18</t>
  </si>
  <si>
    <t>3.19</t>
  </si>
  <si>
    <t>3.20</t>
  </si>
  <si>
    <t>Налоги</t>
  </si>
  <si>
    <t>Объем тепловой энергии, отпускаемой потребителям</t>
  </si>
  <si>
    <t>Передача, выроботка</t>
  </si>
  <si>
    <t>ООО "Удмуртские коммунальные системы" , 2014г.</t>
  </si>
  <si>
    <t xml:space="preserve">Создание резерва ДЗ </t>
  </si>
  <si>
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тепловой энергии) 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</si>
</sst>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1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 applyProtection="1">
      <alignment vertical="top"/>
    </xf>
    <xf numFmtId="0" fontId="2" fillId="0" borderId="0" xfId="1" applyFont="1" applyProtection="1"/>
    <xf numFmtId="0" fontId="0" fillId="0" borderId="0" xfId="2" applyFont="1" applyFill="1" applyAlignment="1" applyProtection="1">
      <alignment vertical="center" wrapText="1"/>
    </xf>
    <xf numFmtId="0" fontId="6" fillId="3" borderId="0" xfId="1" applyNumberFormat="1" applyFont="1" applyFill="1" applyBorder="1" applyAlignment="1" applyProtection="1">
      <alignment horizontal="center" wrapText="1"/>
    </xf>
    <xf numFmtId="0" fontId="6" fillId="3" borderId="1" xfId="1" applyNumberFormat="1" applyFont="1" applyFill="1" applyBorder="1" applyAlignment="1" applyProtection="1">
      <alignment horizontal="center" wrapText="1"/>
    </xf>
    <xf numFmtId="0" fontId="0" fillId="0" borderId="1" xfId="0" applyFont="1" applyBorder="1" applyAlignment="1" applyProtection="1">
      <alignment vertical="top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0" fillId="6" borderId="3" xfId="0" applyNumberFormat="1" applyFill="1" applyBorder="1" applyAlignment="1" applyProtection="1">
      <alignment horizontal="center" vertical="center" wrapText="1"/>
      <protection locked="0"/>
    </xf>
    <xf numFmtId="0" fontId="10" fillId="8" borderId="8" xfId="4" applyFont="1" applyFill="1" applyBorder="1" applyAlignment="1" applyProtection="1">
      <alignment vertical="center" wrapText="1"/>
    </xf>
    <xf numFmtId="0" fontId="10" fillId="8" borderId="8" xfId="5" applyFont="1" applyFill="1" applyBorder="1" applyAlignment="1" applyProtection="1">
      <alignment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4" xfId="0" applyNumberFormat="1" applyFont="1" applyFill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0" fontId="5" fillId="4" borderId="16" xfId="3" applyFont="1" applyFill="1" applyBorder="1" applyAlignment="1" applyProtection="1">
      <alignment horizontal="center" vertical="center" wrapText="1"/>
    </xf>
    <xf numFmtId="4" fontId="5" fillId="5" borderId="16" xfId="0" applyNumberFormat="1" applyFont="1" applyFill="1" applyBorder="1" applyAlignment="1" applyProtection="1">
      <alignment horizontal="center" vertical="center"/>
      <protection locked="0"/>
    </xf>
    <xf numFmtId="4" fontId="5" fillId="4" borderId="16" xfId="0" applyNumberFormat="1" applyFont="1" applyFill="1" applyBorder="1" applyAlignment="1" applyProtection="1">
      <alignment horizontal="center" vertical="center"/>
    </xf>
    <xf numFmtId="4" fontId="5" fillId="5" borderId="17" xfId="0" applyNumberFormat="1" applyFont="1" applyFill="1" applyBorder="1" applyAlignment="1" applyProtection="1">
      <alignment horizontal="center" vertical="center"/>
      <protection locked="0"/>
    </xf>
    <xf numFmtId="4" fontId="5" fillId="4" borderId="17" xfId="0" applyNumberFormat="1" applyFont="1" applyFill="1" applyBorder="1" applyAlignment="1" applyProtection="1">
      <alignment horizontal="center" vertical="center"/>
    </xf>
    <xf numFmtId="49" fontId="5" fillId="8" borderId="18" xfId="0" applyNumberFormat="1" applyFont="1" applyFill="1" applyBorder="1" applyAlignment="1" applyProtection="1">
      <alignment horizontal="center" vertical="center"/>
    </xf>
    <xf numFmtId="0" fontId="10" fillId="8" borderId="17" xfId="5" applyFont="1" applyFill="1" applyBorder="1" applyAlignment="1" applyProtection="1">
      <alignment vertical="center" wrapText="1"/>
    </xf>
    <xf numFmtId="164" fontId="5" fillId="5" borderId="16" xfId="0" applyNumberFormat="1" applyFon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</xf>
    <xf numFmtId="3" fontId="5" fillId="5" borderId="16" xfId="0" applyNumberFormat="1" applyFon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 wrapText="1"/>
    </xf>
    <xf numFmtId="49" fontId="0" fillId="5" borderId="21" xfId="0" applyNumberFormat="1" applyFill="1" applyBorder="1" applyAlignment="1" applyProtection="1">
      <alignment horizontal="center" vertical="center" wrapText="1"/>
      <protection locked="0"/>
    </xf>
    <xf numFmtId="4" fontId="8" fillId="7" borderId="1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Alignment="1" applyProtection="1">
      <alignment vertical="top"/>
    </xf>
    <xf numFmtId="49" fontId="0" fillId="6" borderId="7" xfId="0" applyNumberFormat="1" applyFill="1" applyBorder="1" applyAlignment="1" applyProtection="1">
      <alignment horizontal="left" vertical="center" wrapText="1" indent="1"/>
      <protection locked="0"/>
    </xf>
    <xf numFmtId="49" fontId="5" fillId="6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6" borderId="7" xfId="0" applyNumberFormat="1" applyFill="1" applyBorder="1" applyAlignment="1" applyProtection="1">
      <alignment horizontal="left" vertical="center" wrapText="1" indent="1"/>
      <protection locked="0"/>
    </xf>
    <xf numFmtId="49" fontId="5" fillId="6" borderId="9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/>
    <xf numFmtId="9" fontId="5" fillId="5" borderId="16" xfId="6" applyFont="1" applyFill="1" applyBorder="1" applyAlignment="1" applyProtection="1">
      <alignment horizontal="center" vertical="center"/>
      <protection locked="0"/>
    </xf>
    <xf numFmtId="165" fontId="5" fillId="5" borderId="16" xfId="0" applyNumberFormat="1" applyFont="1" applyFill="1" applyBorder="1" applyAlignment="1" applyProtection="1">
      <alignment horizontal="center" vertical="center"/>
      <protection locked="0"/>
    </xf>
    <xf numFmtId="165" fontId="5" fillId="4" borderId="16" xfId="0" applyNumberFormat="1" applyFont="1" applyFill="1" applyBorder="1" applyAlignment="1" applyProtection="1">
      <alignment horizontal="center" vertical="center"/>
    </xf>
    <xf numFmtId="0" fontId="0" fillId="0" borderId="22" xfId="0" applyBorder="1"/>
    <xf numFmtId="49" fontId="5" fillId="3" borderId="15" xfId="0" applyNumberFormat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 inden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 indent="2"/>
    </xf>
    <xf numFmtId="0" fontId="5" fillId="3" borderId="3" xfId="0" applyFont="1" applyFill="1" applyBorder="1" applyAlignment="1" applyProtection="1">
      <alignment horizontal="left" vertical="center" wrapText="1" indent="2"/>
    </xf>
    <xf numFmtId="0" fontId="5" fillId="3" borderId="3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left" vertical="center" wrapText="1" indent="1"/>
    </xf>
    <xf numFmtId="49" fontId="0" fillId="6" borderId="7" xfId="0" applyNumberFormat="1" applyFill="1" applyBorder="1" applyAlignment="1" applyProtection="1">
      <alignment horizontal="left" vertical="center" wrapText="1" indent="1"/>
      <protection locked="0"/>
    </xf>
    <xf numFmtId="49" fontId="5" fillId="6" borderId="9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20" xfId="0" applyNumberFormat="1" applyFont="1" applyFill="1" applyBorder="1" applyAlignment="1" applyProtection="1">
      <alignment horizontal="left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2" borderId="2" xfId="1" applyNumberFormat="1" applyFont="1" applyFill="1" applyBorder="1" applyAlignment="1" applyProtection="1">
      <alignment horizontal="center" vertical="center" wrapText="1"/>
    </xf>
  </cellXfs>
  <cellStyles count="7">
    <cellStyle name="Гиперссылка" xfId="4" builtinId="8"/>
    <cellStyle name="Гиперссылка 3" xfId="5"/>
    <cellStyle name="Обычный" xfId="0" builtinId="0"/>
    <cellStyle name="Обычный 14" xfId="1"/>
    <cellStyle name="Обычный_Forma_5 2" xfId="2"/>
    <cellStyle name="Обычный_ЖКУ_проект3" xfId="3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71"/>
  <sheetViews>
    <sheetView tabSelected="1" zoomScale="90" zoomScaleNormal="90" workbookViewId="0">
      <selection activeCell="B6" sqref="B6:C6"/>
    </sheetView>
  </sheetViews>
  <sheetFormatPr defaultRowHeight="15"/>
  <cols>
    <col min="1" max="1" width="9" style="1" bestFit="1" customWidth="1"/>
    <col min="2" max="2" width="41.28515625" style="1" customWidth="1"/>
    <col min="3" max="3" width="58.85546875" style="1" customWidth="1"/>
    <col min="4" max="4" width="12.85546875" style="1" customWidth="1"/>
    <col min="5" max="5" width="17.5703125" customWidth="1"/>
    <col min="6" max="8" width="9.85546875" bestFit="1" customWidth="1"/>
  </cols>
  <sheetData>
    <row r="1" spans="1:5">
      <c r="A1" s="3"/>
      <c r="B1" s="2"/>
      <c r="C1" s="2"/>
      <c r="D1" s="2"/>
      <c r="E1" s="37"/>
    </row>
    <row r="2" spans="1:5" ht="41.25" customHeight="1">
      <c r="A2" s="63" t="s">
        <v>132</v>
      </c>
      <c r="B2" s="64"/>
      <c r="C2" s="64"/>
      <c r="D2" s="64"/>
      <c r="E2" s="64"/>
    </row>
    <row r="3" spans="1:5" ht="28.5" customHeight="1">
      <c r="A3" s="65" t="s">
        <v>130</v>
      </c>
      <c r="B3" s="64"/>
      <c r="C3" s="64"/>
      <c r="D3" s="64"/>
      <c r="E3" s="64"/>
    </row>
    <row r="4" spans="1:5">
      <c r="A4" s="4"/>
      <c r="B4" s="4"/>
      <c r="D4" s="4"/>
      <c r="E4" s="46"/>
    </row>
    <row r="5" spans="1:5">
      <c r="A5" s="5"/>
      <c r="B5" s="5"/>
      <c r="C5" s="6"/>
      <c r="D5" s="5"/>
    </row>
    <row r="6" spans="1:5" ht="23.25" thickBot="1">
      <c r="A6" s="17" t="s">
        <v>0</v>
      </c>
      <c r="B6" s="53" t="s">
        <v>1</v>
      </c>
      <c r="C6" s="53"/>
      <c r="D6" s="18" t="s">
        <v>2</v>
      </c>
      <c r="E6" s="19" t="s">
        <v>3</v>
      </c>
    </row>
    <row r="7" spans="1:5">
      <c r="A7" s="20">
        <v>1</v>
      </c>
      <c r="B7" s="54">
        <f>A7+1</f>
        <v>2</v>
      </c>
      <c r="C7" s="54"/>
      <c r="D7" s="7">
        <f>B7+1</f>
        <v>3</v>
      </c>
      <c r="E7" s="21">
        <v>4</v>
      </c>
    </row>
    <row r="8" spans="1:5" ht="22.5">
      <c r="A8" s="22" t="s">
        <v>4</v>
      </c>
      <c r="B8" s="52" t="s">
        <v>5</v>
      </c>
      <c r="C8" s="52"/>
      <c r="D8" s="8" t="s">
        <v>6</v>
      </c>
      <c r="E8" s="23" t="s">
        <v>129</v>
      </c>
    </row>
    <row r="9" spans="1:5">
      <c r="A9" s="22">
        <v>2</v>
      </c>
      <c r="B9" s="55" t="s">
        <v>7</v>
      </c>
      <c r="C9" s="55"/>
      <c r="D9" s="9" t="s">
        <v>8</v>
      </c>
      <c r="E9" s="24">
        <v>3868780.100140275</v>
      </c>
    </row>
    <row r="10" spans="1:5">
      <c r="A10" s="22">
        <v>3</v>
      </c>
      <c r="B10" s="55" t="s">
        <v>9</v>
      </c>
      <c r="C10" s="55"/>
      <c r="D10" s="9" t="s">
        <v>8</v>
      </c>
      <c r="E10" s="25">
        <v>3858084.6610606369</v>
      </c>
    </row>
    <row r="11" spans="1:5">
      <c r="A11" s="22" t="s">
        <v>10</v>
      </c>
      <c r="B11" s="51" t="s">
        <v>11</v>
      </c>
      <c r="C11" s="51"/>
      <c r="D11" s="9" t="s">
        <v>8</v>
      </c>
      <c r="E11" s="24">
        <v>2912574.2949003926</v>
      </c>
    </row>
    <row r="12" spans="1:5">
      <c r="A12" s="22" t="s">
        <v>12</v>
      </c>
      <c r="B12" s="51" t="s">
        <v>13</v>
      </c>
      <c r="C12" s="51"/>
      <c r="D12" s="9" t="s">
        <v>8</v>
      </c>
      <c r="E12" s="25">
        <v>58301.68648271144</v>
      </c>
    </row>
    <row r="13" spans="1:5">
      <c r="A13" s="47" t="s">
        <v>14</v>
      </c>
      <c r="B13" s="48" t="s">
        <v>15</v>
      </c>
      <c r="C13" s="10" t="s">
        <v>16</v>
      </c>
      <c r="D13" s="9" t="s">
        <v>8</v>
      </c>
      <c r="E13" s="24">
        <v>55119.786335488599</v>
      </c>
    </row>
    <row r="14" spans="1:5">
      <c r="A14" s="47"/>
      <c r="B14" s="49"/>
      <c r="C14" s="10" t="s">
        <v>17</v>
      </c>
      <c r="D14" s="11" t="s">
        <v>18</v>
      </c>
      <c r="E14" s="24">
        <v>13409.585726913709</v>
      </c>
    </row>
    <row r="15" spans="1:5" ht="15" customHeight="1">
      <c r="A15" s="47"/>
      <c r="B15" s="49"/>
      <c r="C15" s="10" t="s">
        <v>19</v>
      </c>
      <c r="D15" s="9" t="s">
        <v>8</v>
      </c>
      <c r="E15" s="25">
        <v>4.1104764500562041</v>
      </c>
    </row>
    <row r="16" spans="1:5">
      <c r="A16" s="47"/>
      <c r="B16" s="50"/>
      <c r="C16" s="10" t="s">
        <v>20</v>
      </c>
      <c r="D16" s="15" t="s">
        <v>6</v>
      </c>
      <c r="E16" s="36" t="s">
        <v>21</v>
      </c>
    </row>
    <row r="17" spans="1:9">
      <c r="A17" s="47" t="s">
        <v>22</v>
      </c>
      <c r="B17" s="48" t="s">
        <v>23</v>
      </c>
      <c r="C17" s="10" t="s">
        <v>16</v>
      </c>
      <c r="D17" s="15" t="s">
        <v>8</v>
      </c>
      <c r="E17" s="26">
        <v>3181.9001472228401</v>
      </c>
    </row>
    <row r="18" spans="1:9">
      <c r="A18" s="47"/>
      <c r="B18" s="49"/>
      <c r="C18" s="10" t="s">
        <v>17</v>
      </c>
      <c r="D18" s="16" t="s">
        <v>24</v>
      </c>
      <c r="E18" s="26">
        <v>1353.7523547703368</v>
      </c>
    </row>
    <row r="19" spans="1:9" ht="17.25" customHeight="1">
      <c r="A19" s="47"/>
      <c r="B19" s="49"/>
      <c r="C19" s="10" t="s">
        <v>19</v>
      </c>
      <c r="D19" s="15" t="s">
        <v>8</v>
      </c>
      <c r="E19" s="27">
        <v>2.350429999999998</v>
      </c>
    </row>
    <row r="20" spans="1:9">
      <c r="A20" s="47"/>
      <c r="B20" s="50"/>
      <c r="C20" s="10" t="s">
        <v>20</v>
      </c>
      <c r="D20" s="15" t="s">
        <v>6</v>
      </c>
      <c r="E20" s="36" t="s">
        <v>21</v>
      </c>
    </row>
    <row r="21" spans="1:9" hidden="1">
      <c r="A21" s="28"/>
      <c r="B21" s="12" t="s">
        <v>25</v>
      </c>
      <c r="C21" s="12"/>
      <c r="D21" s="13"/>
      <c r="E21" s="29">
        <v>0</v>
      </c>
    </row>
    <row r="22" spans="1:9" ht="24.75" customHeight="1">
      <c r="A22" s="22" t="s">
        <v>26</v>
      </c>
      <c r="B22" s="51" t="s">
        <v>27</v>
      </c>
      <c r="C22" s="51"/>
      <c r="D22" s="15" t="s">
        <v>8</v>
      </c>
      <c r="E22" s="26">
        <v>100272.15513759392</v>
      </c>
    </row>
    <row r="23" spans="1:9">
      <c r="A23" s="22" t="s">
        <v>28</v>
      </c>
      <c r="B23" s="56" t="s">
        <v>29</v>
      </c>
      <c r="C23" s="57"/>
      <c r="D23" s="9" t="s">
        <v>30</v>
      </c>
      <c r="E23" s="25">
        <v>3.8373092092359276</v>
      </c>
    </row>
    <row r="24" spans="1:9">
      <c r="A24" s="22" t="s">
        <v>31</v>
      </c>
      <c r="B24" s="57" t="s">
        <v>32</v>
      </c>
      <c r="C24" s="57"/>
      <c r="D24" s="9" t="s">
        <v>33</v>
      </c>
      <c r="E24" s="30">
        <v>26130.850987001846</v>
      </c>
    </row>
    <row r="25" spans="1:9">
      <c r="A25" s="22" t="s">
        <v>34</v>
      </c>
      <c r="B25" s="51" t="s">
        <v>35</v>
      </c>
      <c r="C25" s="51"/>
      <c r="D25" s="9" t="s">
        <v>8</v>
      </c>
      <c r="E25" s="24">
        <v>26993.255245519991</v>
      </c>
    </row>
    <row r="26" spans="1:9">
      <c r="A26" s="22" t="s">
        <v>36</v>
      </c>
      <c r="B26" s="51" t="s">
        <v>37</v>
      </c>
      <c r="C26" s="51"/>
      <c r="D26" s="9" t="s">
        <v>8</v>
      </c>
      <c r="E26" s="24">
        <v>427.31999999999988</v>
      </c>
    </row>
    <row r="27" spans="1:9" ht="15" customHeight="1">
      <c r="A27" s="22" t="s">
        <v>38</v>
      </c>
      <c r="B27" s="51" t="s">
        <v>39</v>
      </c>
      <c r="C27" s="51"/>
      <c r="D27" s="9" t="s">
        <v>8</v>
      </c>
      <c r="E27" s="24">
        <v>52966.466035416604</v>
      </c>
    </row>
    <row r="28" spans="1:9" ht="15" customHeight="1">
      <c r="A28" s="22" t="s">
        <v>40</v>
      </c>
      <c r="B28" s="51" t="s">
        <v>41</v>
      </c>
      <c r="C28" s="51"/>
      <c r="D28" s="9" t="s">
        <v>8</v>
      </c>
      <c r="E28" s="24">
        <v>15995.872742695814</v>
      </c>
    </row>
    <row r="29" spans="1:9" ht="15" customHeight="1">
      <c r="A29" s="22" t="s">
        <v>42</v>
      </c>
      <c r="B29" s="51" t="s">
        <v>43</v>
      </c>
      <c r="C29" s="51"/>
      <c r="D29" s="9" t="s">
        <v>8</v>
      </c>
      <c r="E29" s="24">
        <v>46009.583120000003</v>
      </c>
    </row>
    <row r="30" spans="1:9" ht="15" customHeight="1">
      <c r="A30" s="22" t="s">
        <v>44</v>
      </c>
      <c r="B30" s="51" t="s">
        <v>45</v>
      </c>
      <c r="C30" s="51"/>
      <c r="D30" s="9" t="s">
        <v>8</v>
      </c>
      <c r="E30" s="24">
        <v>44530.496191290076</v>
      </c>
    </row>
    <row r="31" spans="1:9" ht="15" customHeight="1">
      <c r="A31" s="22" t="s">
        <v>46</v>
      </c>
      <c r="B31" s="51" t="s">
        <v>47</v>
      </c>
      <c r="C31" s="51"/>
      <c r="D31" s="9" t="s">
        <v>8</v>
      </c>
      <c r="E31" s="24">
        <v>60963.372150061514</v>
      </c>
      <c r="F31" s="42"/>
      <c r="G31" s="42"/>
      <c r="H31" s="42"/>
      <c r="I31" s="42"/>
    </row>
    <row r="32" spans="1:9">
      <c r="A32" s="22" t="s">
        <v>48</v>
      </c>
      <c r="B32" s="51" t="s">
        <v>49</v>
      </c>
      <c r="C32" s="51"/>
      <c r="D32" s="9" t="s">
        <v>8</v>
      </c>
      <c r="E32" s="24">
        <v>37321.693255707483</v>
      </c>
      <c r="F32" s="42"/>
      <c r="G32" s="42"/>
      <c r="H32" s="42"/>
      <c r="I32" s="42"/>
    </row>
    <row r="33" spans="1:9">
      <c r="A33" s="22" t="s">
        <v>50</v>
      </c>
      <c r="B33" s="51" t="s">
        <v>51</v>
      </c>
      <c r="C33" s="51"/>
      <c r="D33" s="9" t="s">
        <v>8</v>
      </c>
      <c r="E33" s="24">
        <v>11196.507976712244</v>
      </c>
    </row>
    <row r="34" spans="1:9" ht="15" customHeight="1">
      <c r="A34" s="22" t="s">
        <v>52</v>
      </c>
      <c r="B34" s="51" t="s">
        <v>53</v>
      </c>
      <c r="C34" s="51"/>
      <c r="D34" s="9" t="s">
        <v>8</v>
      </c>
      <c r="E34" s="24">
        <v>30167.477858509079</v>
      </c>
      <c r="F34" s="42"/>
      <c r="G34" s="42"/>
      <c r="H34" s="42"/>
      <c r="I34" s="42"/>
    </row>
    <row r="35" spans="1:9">
      <c r="A35" s="22" t="s">
        <v>54</v>
      </c>
      <c r="B35" s="51" t="s">
        <v>49</v>
      </c>
      <c r="C35" s="51"/>
      <c r="D35" s="9" t="s">
        <v>8</v>
      </c>
      <c r="E35" s="24">
        <v>9371.4060090227813</v>
      </c>
      <c r="F35" s="42"/>
      <c r="G35" s="42"/>
      <c r="H35" s="42"/>
      <c r="I35" s="42"/>
    </row>
    <row r="36" spans="1:9">
      <c r="A36" s="22" t="s">
        <v>55</v>
      </c>
      <c r="B36" s="57" t="s">
        <v>51</v>
      </c>
      <c r="C36" s="57"/>
      <c r="D36" s="9" t="s">
        <v>8</v>
      </c>
      <c r="E36" s="24">
        <v>2811.4218027068341</v>
      </c>
    </row>
    <row r="37" spans="1:9">
      <c r="A37" s="22" t="s">
        <v>56</v>
      </c>
      <c r="B37" s="59" t="s">
        <v>57</v>
      </c>
      <c r="C37" s="51"/>
      <c r="D37" s="9" t="s">
        <v>8</v>
      </c>
      <c r="E37" s="24">
        <v>240433.00885224633</v>
      </c>
    </row>
    <row r="38" spans="1:9">
      <c r="A38" s="22" t="s">
        <v>58</v>
      </c>
      <c r="B38" s="56" t="s">
        <v>59</v>
      </c>
      <c r="C38" s="57"/>
      <c r="D38" s="9" t="s">
        <v>8</v>
      </c>
      <c r="E38" s="24">
        <v>134533.57305480889</v>
      </c>
    </row>
    <row r="39" spans="1:9">
      <c r="A39" s="22" t="s">
        <v>60</v>
      </c>
      <c r="B39" s="56" t="s">
        <v>61</v>
      </c>
      <c r="C39" s="57"/>
      <c r="D39" s="9" t="s">
        <v>8</v>
      </c>
      <c r="E39" s="24">
        <v>105899.43579743746</v>
      </c>
    </row>
    <row r="40" spans="1:9" ht="27.75" customHeight="1">
      <c r="A40" s="22" t="s">
        <v>62</v>
      </c>
      <c r="B40" s="51" t="s">
        <v>63</v>
      </c>
      <c r="C40" s="51"/>
      <c r="D40" s="9" t="s">
        <v>8</v>
      </c>
      <c r="E40" s="24">
        <v>105820.01466591602</v>
      </c>
    </row>
    <row r="41" spans="1:9" ht="15" customHeight="1">
      <c r="A41" s="31" t="s">
        <v>64</v>
      </c>
      <c r="B41" s="60" t="s">
        <v>120</v>
      </c>
      <c r="C41" s="61"/>
      <c r="D41" s="14" t="s">
        <v>8</v>
      </c>
      <c r="E41" s="24">
        <v>30142.649990812301</v>
      </c>
    </row>
    <row r="42" spans="1:9" ht="15" customHeight="1">
      <c r="A42" s="31" t="s">
        <v>66</v>
      </c>
      <c r="B42" s="60" t="s">
        <v>121</v>
      </c>
      <c r="C42" s="61"/>
      <c r="D42" s="14" t="s">
        <v>8</v>
      </c>
      <c r="E42" s="24">
        <v>8094.2124236415657</v>
      </c>
    </row>
    <row r="43" spans="1:9">
      <c r="A43" s="31" t="s">
        <v>119</v>
      </c>
      <c r="B43" s="38" t="s">
        <v>122</v>
      </c>
      <c r="C43" s="39"/>
      <c r="D43" s="14" t="s">
        <v>8</v>
      </c>
      <c r="E43" s="24">
        <v>23255.219664878379</v>
      </c>
    </row>
    <row r="44" spans="1:9" ht="30">
      <c r="A44" s="31" t="s">
        <v>123</v>
      </c>
      <c r="B44" s="38" t="s">
        <v>65</v>
      </c>
      <c r="C44" s="39"/>
      <c r="D44" s="14"/>
      <c r="E44" s="24">
        <v>221885.10210117872</v>
      </c>
    </row>
    <row r="45" spans="1:9" ht="30">
      <c r="A45" s="31" t="s">
        <v>124</v>
      </c>
      <c r="B45" s="38" t="s">
        <v>67</v>
      </c>
      <c r="C45" s="39"/>
      <c r="D45" s="14"/>
      <c r="E45" s="24">
        <v>-156169.03000533668</v>
      </c>
    </row>
    <row r="46" spans="1:9">
      <c r="A46" s="31" t="s">
        <v>125</v>
      </c>
      <c r="B46" s="38" t="s">
        <v>131</v>
      </c>
      <c r="C46" s="39"/>
      <c r="D46" s="14"/>
      <c r="E46" s="24">
        <v>35314.862613509176</v>
      </c>
    </row>
    <row r="47" spans="1:9">
      <c r="A47" s="31" t="s">
        <v>126</v>
      </c>
      <c r="B47" s="40" t="s">
        <v>127</v>
      </c>
      <c r="C47" s="41"/>
      <c r="D47" s="14"/>
      <c r="E47" s="24">
        <v>106.64088960000001</v>
      </c>
    </row>
    <row r="48" spans="1:9">
      <c r="A48" s="22" t="s">
        <v>68</v>
      </c>
      <c r="B48" s="58" t="s">
        <v>69</v>
      </c>
      <c r="C48" s="58"/>
      <c r="D48" s="9" t="s">
        <v>8</v>
      </c>
      <c r="E48" s="24">
        <v>10695.443222691565</v>
      </c>
    </row>
    <row r="49" spans="1:7">
      <c r="A49" s="22" t="s">
        <v>70</v>
      </c>
      <c r="B49" s="58" t="s">
        <v>71</v>
      </c>
      <c r="C49" s="58"/>
      <c r="D49" s="9" t="s">
        <v>8</v>
      </c>
      <c r="E49" s="24">
        <v>0</v>
      </c>
    </row>
    <row r="50" spans="1:7" ht="27.75" customHeight="1">
      <c r="A50" s="22" t="s">
        <v>72</v>
      </c>
      <c r="B50" s="51" t="s">
        <v>73</v>
      </c>
      <c r="C50" s="51"/>
      <c r="D50" s="9" t="s">
        <v>8</v>
      </c>
      <c r="E50" s="24">
        <v>0</v>
      </c>
    </row>
    <row r="51" spans="1:7">
      <c r="A51" s="22" t="s">
        <v>74</v>
      </c>
      <c r="B51" s="58" t="s">
        <v>75</v>
      </c>
      <c r="C51" s="58"/>
      <c r="D51" s="9" t="s">
        <v>76</v>
      </c>
      <c r="E51" s="24">
        <v>0</v>
      </c>
    </row>
    <row r="52" spans="1:7">
      <c r="A52" s="22" t="s">
        <v>77</v>
      </c>
      <c r="B52" s="58" t="s">
        <v>78</v>
      </c>
      <c r="C52" s="58"/>
      <c r="D52" s="9" t="s">
        <v>76</v>
      </c>
      <c r="E52" s="24">
        <v>0</v>
      </c>
    </row>
    <row r="53" spans="1:7">
      <c r="A53" s="22" t="s">
        <v>79</v>
      </c>
      <c r="B53" s="58" t="s">
        <v>80</v>
      </c>
      <c r="C53" s="58"/>
      <c r="D53" s="9" t="s">
        <v>81</v>
      </c>
      <c r="E53" s="24">
        <v>92.509391276027898</v>
      </c>
      <c r="G53" s="42"/>
    </row>
    <row r="54" spans="1:7">
      <c r="A54" s="22" t="s">
        <v>82</v>
      </c>
      <c r="B54" s="51" t="s">
        <v>83</v>
      </c>
      <c r="C54" s="51"/>
      <c r="D54" s="9" t="s">
        <v>81</v>
      </c>
      <c r="E54" s="30">
        <v>0</v>
      </c>
    </row>
    <row r="55" spans="1:7">
      <c r="A55" s="22" t="s">
        <v>84</v>
      </c>
      <c r="B55" s="58" t="s">
        <v>85</v>
      </c>
      <c r="C55" s="58"/>
      <c r="D55" s="9" t="s">
        <v>81</v>
      </c>
      <c r="E55" s="44">
        <v>3583.9150705136026</v>
      </c>
    </row>
    <row r="56" spans="1:7">
      <c r="A56" s="22" t="s">
        <v>86</v>
      </c>
      <c r="B56" s="58" t="s">
        <v>128</v>
      </c>
      <c r="C56" s="58"/>
      <c r="D56" s="9" t="s">
        <v>81</v>
      </c>
      <c r="E56" s="45">
        <v>3205.353852579633</v>
      </c>
    </row>
    <row r="57" spans="1:7">
      <c r="A57" s="22" t="s">
        <v>87</v>
      </c>
      <c r="B57" s="58" t="s">
        <v>88</v>
      </c>
      <c r="C57" s="58"/>
      <c r="D57" s="9" t="s">
        <v>89</v>
      </c>
      <c r="E57" s="43">
        <v>0.1314402266632094</v>
      </c>
    </row>
    <row r="58" spans="1:7">
      <c r="A58" s="22" t="s">
        <v>90</v>
      </c>
      <c r="B58" s="55" t="s">
        <v>91</v>
      </c>
      <c r="C58" s="55"/>
      <c r="D58" s="9" t="s">
        <v>92</v>
      </c>
      <c r="E58" s="44">
        <v>471.07060921000004</v>
      </c>
    </row>
    <row r="59" spans="1:7">
      <c r="A59" s="22" t="s">
        <v>93</v>
      </c>
      <c r="B59" s="58" t="s">
        <v>94</v>
      </c>
      <c r="C59" s="58"/>
      <c r="D59" s="9" t="s">
        <v>95</v>
      </c>
      <c r="E59" s="24">
        <v>0</v>
      </c>
    </row>
    <row r="60" spans="1:7">
      <c r="A60" s="22" t="s">
        <v>96</v>
      </c>
      <c r="B60" s="58" t="s">
        <v>97</v>
      </c>
      <c r="C60" s="58"/>
      <c r="D60" s="9" t="s">
        <v>95</v>
      </c>
      <c r="E60" s="24">
        <v>741.20730000000003</v>
      </c>
    </row>
    <row r="61" spans="1:7">
      <c r="A61" s="22" t="s">
        <v>98</v>
      </c>
      <c r="B61" s="58" t="s">
        <v>99</v>
      </c>
      <c r="C61" s="58"/>
      <c r="D61" s="9" t="s">
        <v>100</v>
      </c>
      <c r="E61" s="32">
        <v>0</v>
      </c>
    </row>
    <row r="62" spans="1:7">
      <c r="A62" s="22" t="s">
        <v>101</v>
      </c>
      <c r="B62" s="58" t="s">
        <v>102</v>
      </c>
      <c r="C62" s="58"/>
      <c r="D62" s="9" t="s">
        <v>100</v>
      </c>
      <c r="E62" s="32">
        <v>27</v>
      </c>
    </row>
    <row r="63" spans="1:7">
      <c r="A63" s="22" t="s">
        <v>103</v>
      </c>
      <c r="B63" s="58" t="s">
        <v>104</v>
      </c>
      <c r="C63" s="58"/>
      <c r="D63" s="9" t="s">
        <v>100</v>
      </c>
      <c r="E63" s="32">
        <v>294</v>
      </c>
    </row>
    <row r="64" spans="1:7">
      <c r="A64" s="22" t="s">
        <v>105</v>
      </c>
      <c r="B64" s="58" t="s">
        <v>106</v>
      </c>
      <c r="C64" s="58"/>
      <c r="D64" s="9" t="s">
        <v>107</v>
      </c>
      <c r="E64" s="32">
        <v>231.11673668771911</v>
      </c>
    </row>
    <row r="65" spans="1:5">
      <c r="A65" s="22" t="s">
        <v>108</v>
      </c>
      <c r="B65" s="58" t="s">
        <v>109</v>
      </c>
      <c r="C65" s="58"/>
      <c r="D65" s="9" t="s">
        <v>110</v>
      </c>
      <c r="E65" s="24">
        <v>0</v>
      </c>
    </row>
    <row r="66" spans="1:5">
      <c r="A66" s="22" t="s">
        <v>111</v>
      </c>
      <c r="B66" s="58" t="s">
        <v>112</v>
      </c>
      <c r="C66" s="58"/>
      <c r="D66" s="9" t="s">
        <v>113</v>
      </c>
      <c r="E66" s="24">
        <v>0</v>
      </c>
    </row>
    <row r="67" spans="1:5">
      <c r="A67" s="22" t="s">
        <v>114</v>
      </c>
      <c r="B67" s="58" t="s">
        <v>115</v>
      </c>
      <c r="C67" s="58"/>
      <c r="D67" s="9" t="s">
        <v>116</v>
      </c>
      <c r="E67" s="24">
        <v>0</v>
      </c>
    </row>
    <row r="68" spans="1:5">
      <c r="A68" s="33" t="s">
        <v>117</v>
      </c>
      <c r="B68" s="62" t="s">
        <v>118</v>
      </c>
      <c r="C68" s="62"/>
      <c r="D68" s="34" t="s">
        <v>6</v>
      </c>
      <c r="E68" s="35">
        <v>0</v>
      </c>
    </row>
    <row r="69" spans="1:5">
      <c r="A69"/>
      <c r="B69"/>
      <c r="C69"/>
      <c r="D69"/>
    </row>
    <row r="70" spans="1:5">
      <c r="A70"/>
      <c r="B70"/>
      <c r="C70"/>
      <c r="D70"/>
    </row>
    <row r="71" spans="1:5">
      <c r="A71"/>
      <c r="B71"/>
      <c r="C71"/>
      <c r="D71"/>
    </row>
  </sheetData>
  <mergeCells count="55">
    <mergeCell ref="A2:E2"/>
    <mergeCell ref="A3:E3"/>
    <mergeCell ref="B65:C65"/>
    <mergeCell ref="B66:C66"/>
    <mergeCell ref="B67:C67"/>
    <mergeCell ref="B58:C5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28:C28"/>
    <mergeCell ref="B68:C68"/>
    <mergeCell ref="B59:C59"/>
    <mergeCell ref="B60:C60"/>
    <mergeCell ref="B61:C61"/>
    <mergeCell ref="B62:C62"/>
    <mergeCell ref="B63:C63"/>
    <mergeCell ref="B64:C64"/>
    <mergeCell ref="B48:C48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11:C11"/>
    <mergeCell ref="B12:C12"/>
    <mergeCell ref="B23:C23"/>
    <mergeCell ref="B24:C24"/>
    <mergeCell ref="B25:C25"/>
    <mergeCell ref="B8:C8"/>
    <mergeCell ref="B6:C6"/>
    <mergeCell ref="B7:C7"/>
    <mergeCell ref="B9:C9"/>
    <mergeCell ref="B10:C10"/>
    <mergeCell ref="A13:A16"/>
    <mergeCell ref="B13:B16"/>
    <mergeCell ref="B31:C31"/>
    <mergeCell ref="A17:A20"/>
    <mergeCell ref="B17:B20"/>
    <mergeCell ref="B22:C22"/>
    <mergeCell ref="B26:C26"/>
    <mergeCell ref="B27:C27"/>
    <mergeCell ref="B29:C29"/>
    <mergeCell ref="B30:C3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41:C47">
      <formula1>900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УКС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Быстрова Светлана Юрьевна</dc:creator>
  <cp:lastModifiedBy>kbar002</cp:lastModifiedBy>
  <dcterms:created xsi:type="dcterms:W3CDTF">2014-01-23T13:06:59Z</dcterms:created>
  <dcterms:modified xsi:type="dcterms:W3CDTF">2014-02-07T11:17:32Z</dcterms:modified>
</cp:coreProperties>
</file>