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9525" activeTab="2"/>
  </bookViews>
  <sheets>
    <sheet name="9а бухотч" sheetId="1" r:id="rId1"/>
    <sheet name="9б факт 2014" sheetId="2" r:id="rId2"/>
    <sheet name="9б 2015" sheetId="3" r:id="rId3"/>
  </sheets>
  <externalReferences>
    <externalReference r:id="rId4"/>
    <externalReference r:id="rId5"/>
    <externalReference r:id="rId6"/>
  </externalReferences>
  <definedNames>
    <definedName name="P1_T1_Protect" hidden="1">#REF!,#REF!,#REF!,#REF!,#REF!,#REF!,#REF!,#REF!,#REF!</definedName>
    <definedName name="P2_T1_Protect" hidden="1">#REF!,#REF!,#REF!,#REF!,#REF!,#REF!,#REF!,#REF!,#REF!</definedName>
    <definedName name="БазовыйПериод">[1]Заголовок!$B$15</definedName>
    <definedName name="ивд010">#REF!</definedName>
    <definedName name="ивд020">#REF!</definedName>
    <definedName name="ивд030">#REF!</definedName>
    <definedName name="ивд040">#REF!</definedName>
    <definedName name="ивд050">#REF!</definedName>
    <definedName name="ивд060">#REF!</definedName>
    <definedName name="ивд070">#REF!</definedName>
    <definedName name="ивд080">#REF!</definedName>
    <definedName name="ивд090">#REF!</definedName>
    <definedName name="ивд100">#REF!</definedName>
    <definedName name="ивд110">#REF!</definedName>
    <definedName name="ивд120">#REF!</definedName>
    <definedName name="ивд130">#REF!</definedName>
    <definedName name="ивд140">#REF!</definedName>
    <definedName name="ивд150">#REF!</definedName>
    <definedName name="ивд160">#REF!</definedName>
    <definedName name="ивд170">#REF!</definedName>
    <definedName name="ивд180">#REF!</definedName>
    <definedName name="ивд190">#REF!</definedName>
    <definedName name="ивд200">#REF!</definedName>
    <definedName name="ивд210">#REF!</definedName>
    <definedName name="ивд220">#REF!</definedName>
    <definedName name="ивд230">#REF!</definedName>
    <definedName name="ивд240">#REF!</definedName>
    <definedName name="ивд250">#REF!</definedName>
    <definedName name="ивд260">#REF!</definedName>
    <definedName name="инд1">#REF!</definedName>
    <definedName name="к110">#REF!</definedName>
    <definedName name="к111">#REF!</definedName>
    <definedName name="к112">#REF!</definedName>
    <definedName name="к120">#REF!</definedName>
    <definedName name="к121">#REF!</definedName>
    <definedName name="к122">#REF!</definedName>
    <definedName name="к123">#REF!</definedName>
    <definedName name="к130">#REF!</definedName>
    <definedName name="к131">#REF!</definedName>
    <definedName name="к132">#REF!</definedName>
    <definedName name="к133">#REF!</definedName>
    <definedName name="к134">#REF!</definedName>
    <definedName name="к135">#REF!</definedName>
    <definedName name="к136">#REF!</definedName>
    <definedName name="к140">#REF!</definedName>
    <definedName name="к190">#REF!</definedName>
    <definedName name="к210">#REF!</definedName>
    <definedName name="к211">#REF!</definedName>
    <definedName name="к212">#REF!</definedName>
    <definedName name="к213">#REF!</definedName>
    <definedName name="к214">#REF!</definedName>
    <definedName name="к215">#REF!</definedName>
    <definedName name="к216">#REF!</definedName>
    <definedName name="к217">#REF!</definedName>
    <definedName name="к218">#REF!</definedName>
    <definedName name="к220">#REF!</definedName>
    <definedName name="к221">#REF!</definedName>
    <definedName name="к222">#REF!</definedName>
    <definedName name="к223">#REF!</definedName>
    <definedName name="к224">#REF!</definedName>
    <definedName name="к225">#REF!</definedName>
    <definedName name="к226">#REF!</definedName>
    <definedName name="к230">#REF!</definedName>
    <definedName name="к231">#REF!</definedName>
    <definedName name="к232">#REF!</definedName>
    <definedName name="к233">#REF!</definedName>
    <definedName name="к234">#REF!</definedName>
    <definedName name="к235">#REF!</definedName>
    <definedName name="к236">#REF!</definedName>
    <definedName name="к240">#REF!</definedName>
    <definedName name="к241">#REF!</definedName>
    <definedName name="к242">#REF!</definedName>
    <definedName name="к243">#REF!</definedName>
    <definedName name="к250">#REF!</definedName>
    <definedName name="к251">#REF!</definedName>
    <definedName name="к252">#REF!</definedName>
    <definedName name="к253">#REF!</definedName>
    <definedName name="к254">#REF!</definedName>
    <definedName name="к260">#REF!</definedName>
    <definedName name="к290">#REF!</definedName>
    <definedName name="к310">#REF!</definedName>
    <definedName name="к320">#REF!</definedName>
    <definedName name="к390">#REF!</definedName>
    <definedName name="к399">#REF!</definedName>
    <definedName name="к410">#REF!</definedName>
    <definedName name="к413">#REF!</definedName>
    <definedName name="к420">#REF!</definedName>
    <definedName name="к421">#REF!</definedName>
    <definedName name="к430">#REF!</definedName>
    <definedName name="к431">#REF!</definedName>
    <definedName name="к432">#REF!</definedName>
    <definedName name="к440">#REF!</definedName>
    <definedName name="к450">#REF!</definedName>
    <definedName name="к460">#REF!</definedName>
    <definedName name="к470">#REF!</definedName>
    <definedName name="к480">#REF!</definedName>
    <definedName name="к490">#REF!</definedName>
    <definedName name="к510">#REF!</definedName>
    <definedName name="к511">#REF!</definedName>
    <definedName name="к512">#REF!</definedName>
    <definedName name="к513">#REF!</definedName>
    <definedName name="к590">#REF!</definedName>
    <definedName name="к610">#REF!</definedName>
    <definedName name="к611">#REF!</definedName>
    <definedName name="к612">#REF!</definedName>
    <definedName name="к620">#REF!</definedName>
    <definedName name="к621">#REF!</definedName>
    <definedName name="к622">#REF!</definedName>
    <definedName name="к623">#REF!</definedName>
    <definedName name="к624">#REF!</definedName>
    <definedName name="к625">#REF!</definedName>
    <definedName name="к626">#REF!</definedName>
    <definedName name="к627">#REF!</definedName>
    <definedName name="к628">#REF!</definedName>
    <definedName name="к630">#REF!</definedName>
    <definedName name="к640">#REF!</definedName>
    <definedName name="к650">#REF!</definedName>
    <definedName name="к660">#REF!</definedName>
    <definedName name="к670">#REF!</definedName>
    <definedName name="к690">#REF!</definedName>
    <definedName name="к699">#REF!</definedName>
    <definedName name="кисел">#REF!</definedName>
    <definedName name="н110">#REF!</definedName>
    <definedName name="н111">#REF!</definedName>
    <definedName name="н112">#REF!</definedName>
    <definedName name="н120">#REF!</definedName>
    <definedName name="н121">#REF!</definedName>
    <definedName name="н122">#REF!</definedName>
    <definedName name="н123">#REF!</definedName>
    <definedName name="н130">#REF!</definedName>
    <definedName name="н131">#REF!</definedName>
    <definedName name="н132">#REF!</definedName>
    <definedName name="н133">#REF!</definedName>
    <definedName name="н134">#REF!</definedName>
    <definedName name="н135">#REF!</definedName>
    <definedName name="н136">#REF!</definedName>
    <definedName name="н140">#REF!</definedName>
    <definedName name="н190">#REF!</definedName>
    <definedName name="н210">#REF!</definedName>
    <definedName name="н211">#REF!</definedName>
    <definedName name="н212">#REF!</definedName>
    <definedName name="н213">#REF!</definedName>
    <definedName name="н214">#REF!</definedName>
    <definedName name="н215">#REF!</definedName>
    <definedName name="н216">#REF!</definedName>
    <definedName name="н217">#REF!</definedName>
    <definedName name="н218">#REF!</definedName>
    <definedName name="н220">#REF!</definedName>
    <definedName name="н221">#REF!</definedName>
    <definedName name="н222">#REF!</definedName>
    <definedName name="н223">#REF!</definedName>
    <definedName name="н224">#REF!</definedName>
    <definedName name="н225">#REF!</definedName>
    <definedName name="н226">#REF!</definedName>
    <definedName name="н230">#REF!</definedName>
    <definedName name="н231">#REF!</definedName>
    <definedName name="н232">#REF!</definedName>
    <definedName name="н233">#REF!</definedName>
    <definedName name="н234">#REF!</definedName>
    <definedName name="н235">#REF!</definedName>
    <definedName name="н236">#REF!</definedName>
    <definedName name="н240">#REF!</definedName>
    <definedName name="н241">#REF!</definedName>
    <definedName name="н242">#REF!</definedName>
    <definedName name="н243">#REF!</definedName>
    <definedName name="н250">#REF!</definedName>
    <definedName name="н251">#REF!</definedName>
    <definedName name="н252">#REF!</definedName>
    <definedName name="н253">#REF!</definedName>
    <definedName name="н254">#REF!</definedName>
    <definedName name="н260">#REF!</definedName>
    <definedName name="н290">#REF!</definedName>
    <definedName name="н310">#REF!</definedName>
    <definedName name="н320">#REF!</definedName>
    <definedName name="н390">#REF!</definedName>
    <definedName name="н399">#REF!</definedName>
    <definedName name="н410">#REF!</definedName>
    <definedName name="н413">#REF!</definedName>
    <definedName name="н420">#REF!</definedName>
    <definedName name="н421">#REF!</definedName>
    <definedName name="н430">#REF!</definedName>
    <definedName name="н431">#REF!</definedName>
    <definedName name="н432">#REF!</definedName>
    <definedName name="н440">#REF!</definedName>
    <definedName name="н450">#REF!</definedName>
    <definedName name="н460">#REF!</definedName>
    <definedName name="н470">#REF!</definedName>
    <definedName name="н480">#REF!</definedName>
    <definedName name="н490">#REF!</definedName>
    <definedName name="н510">#REF!</definedName>
    <definedName name="н511">#REF!</definedName>
    <definedName name="н512">#REF!</definedName>
    <definedName name="н513">#REF!</definedName>
    <definedName name="н590">#REF!</definedName>
    <definedName name="н610">#REF!</definedName>
    <definedName name="н611">#REF!</definedName>
    <definedName name="н612">#REF!</definedName>
    <definedName name="н620">#REF!</definedName>
    <definedName name="н621">#REF!</definedName>
    <definedName name="н622">#REF!</definedName>
    <definedName name="н623">#REF!</definedName>
    <definedName name="н624">#REF!</definedName>
    <definedName name="н625">#REF!</definedName>
    <definedName name="н626">#REF!</definedName>
    <definedName name="н627">#REF!</definedName>
    <definedName name="н628">#REF!</definedName>
    <definedName name="н630">#REF!</definedName>
    <definedName name="н640">#REF!</definedName>
    <definedName name="н650">#REF!</definedName>
    <definedName name="н660">#REF!</definedName>
    <definedName name="н670">#REF!</definedName>
    <definedName name="н690">#REF!</definedName>
    <definedName name="н699">#REF!</definedName>
    <definedName name="отп010">#REF!</definedName>
    <definedName name="отп010о">#REF!</definedName>
    <definedName name="отп020">#REF!</definedName>
    <definedName name="отп020о">#REF!</definedName>
    <definedName name="отп030">#REF!</definedName>
    <definedName name="отп030о">#REF!</definedName>
    <definedName name="отп040">#REF!</definedName>
    <definedName name="отп040о">#REF!</definedName>
    <definedName name="отп050">#REF!</definedName>
    <definedName name="отп050о">#REF!</definedName>
    <definedName name="отп060">#REF!</definedName>
    <definedName name="отп060о">#REF!</definedName>
    <definedName name="отп070">#REF!</definedName>
    <definedName name="отп070о">#REF!</definedName>
    <definedName name="отп080">#REF!</definedName>
    <definedName name="отп080о">#REF!</definedName>
    <definedName name="отп090">#REF!</definedName>
    <definedName name="отп090о">#REF!</definedName>
    <definedName name="отп100">#REF!</definedName>
    <definedName name="отп100о">#REF!</definedName>
    <definedName name="отп110">#REF!</definedName>
    <definedName name="отп110о">#REF!</definedName>
    <definedName name="отп120">#REF!</definedName>
    <definedName name="отп120о">#REF!</definedName>
    <definedName name="отп130">#REF!</definedName>
    <definedName name="отп130о">#REF!</definedName>
    <definedName name="отп140">#REF!</definedName>
    <definedName name="отп140о">#REF!</definedName>
    <definedName name="отп150">#REF!</definedName>
    <definedName name="отп150о">#REF!</definedName>
    <definedName name="отп160">#REF!</definedName>
    <definedName name="отп160о">#REF!</definedName>
    <definedName name="отп170">#REF!</definedName>
    <definedName name="отп170о">#REF!</definedName>
    <definedName name="ПериодРегулирования">[1]Заголовок!$B$14</definedName>
    <definedName name="ПоследнийГод">[1]Заголовок!$B$16</definedName>
    <definedName name="ПроцВыбр">'[2]По Концерну Эксп'!$P$7</definedName>
    <definedName name="прп010">#REF!</definedName>
    <definedName name="прп010о">#REF!</definedName>
    <definedName name="прп020">#REF!</definedName>
    <definedName name="прп020о">#REF!</definedName>
    <definedName name="прп030">#REF!</definedName>
    <definedName name="прп030о">#REF!</definedName>
    <definedName name="прп040">#REF!</definedName>
    <definedName name="прп040о">#REF!</definedName>
    <definedName name="прп050">#REF!</definedName>
    <definedName name="прп050о">#REF!</definedName>
    <definedName name="прп060">#REF!</definedName>
    <definedName name="прп060о">#REF!</definedName>
    <definedName name="прп070">#REF!</definedName>
    <definedName name="прп070о">#REF!</definedName>
    <definedName name="прп080">#REF!</definedName>
    <definedName name="прп080о">#REF!</definedName>
    <definedName name="прп090">#REF!</definedName>
    <definedName name="прп090о">#REF!</definedName>
    <definedName name="прп100">#REF!</definedName>
    <definedName name="прп100о">#REF!</definedName>
    <definedName name="прп110">#REF!</definedName>
    <definedName name="прп110о">#REF!</definedName>
    <definedName name="прп120">#REF!</definedName>
    <definedName name="прп120о">#REF!</definedName>
    <definedName name="прп130">#REF!</definedName>
    <definedName name="прп130о">#REF!</definedName>
    <definedName name="прп140">#REF!</definedName>
    <definedName name="прп140о">#REF!</definedName>
    <definedName name="прп150">#REF!</definedName>
    <definedName name="прп150о">#REF!</definedName>
    <definedName name="прп160">#REF!</definedName>
    <definedName name="прп160о">#REF!</definedName>
    <definedName name="прп170">#REF!</definedName>
    <definedName name="прп170о">#REF!</definedName>
    <definedName name="сумма010">#REF!</definedName>
    <definedName name="сумма020">#REF!</definedName>
    <definedName name="сумма030">#REF!</definedName>
    <definedName name="сумма040">#REF!</definedName>
    <definedName name="сумма050">#REF!</definedName>
    <definedName name="сумма060">#REF!</definedName>
    <definedName name="сумма070">#REF!</definedName>
    <definedName name="сумма080">#REF!</definedName>
    <definedName name="сумма090">#REF!</definedName>
    <definedName name="сумма100">#REF!</definedName>
    <definedName name="сумма110">#REF!</definedName>
    <definedName name="сумма120">#REF!</definedName>
    <definedName name="сумма130">#REF!</definedName>
    <definedName name="сумма140">#REF!</definedName>
    <definedName name="сумма150">#REF!</definedName>
    <definedName name="сумма160">#REF!</definedName>
    <definedName name="сумма170">#REF!</definedName>
    <definedName name="сумма180">#REF!</definedName>
    <definedName name="сумма190">#REF!</definedName>
    <definedName name="сумма200">#REF!</definedName>
    <definedName name="сумма210">#REF!</definedName>
    <definedName name="сумма220">#REF!</definedName>
    <definedName name="сумма230">#REF!</definedName>
    <definedName name="сумма240">#REF!</definedName>
    <definedName name="сумма250">#REF!</definedName>
    <definedName name="сумма260">#REF!</definedName>
    <definedName name="сумма270">#REF!</definedName>
    <definedName name="сумма280">#REF!</definedName>
    <definedName name="сумма290">#REF!</definedName>
    <definedName name="сумма291">#REF!</definedName>
    <definedName name="сумма292">#REF!</definedName>
    <definedName name="ткд010">#REF!</definedName>
    <definedName name="ткд020">#REF!</definedName>
    <definedName name="ткд030">#REF!</definedName>
    <definedName name="ткд040">#REF!</definedName>
    <definedName name="ткд050">#REF!</definedName>
    <definedName name="ткд060">#REF!</definedName>
    <definedName name="ткд070">#REF!</definedName>
    <definedName name="ткд080">#REF!</definedName>
    <definedName name="ткд090">#REF!</definedName>
    <definedName name="ткд100">#REF!</definedName>
    <definedName name="ткд110">#REF!</definedName>
    <definedName name="ткд120">#REF!</definedName>
    <definedName name="ткд130">#REF!</definedName>
    <definedName name="ткд140">#REF!</definedName>
    <definedName name="ткд150">#REF!</definedName>
    <definedName name="ткд160">#REF!</definedName>
    <definedName name="ткд170">#REF!</definedName>
    <definedName name="ткд180">#REF!</definedName>
    <definedName name="ткд190">#REF!</definedName>
    <definedName name="ткд200">#REF!</definedName>
    <definedName name="ткд210">#REF!</definedName>
    <definedName name="ткд220">#REF!</definedName>
    <definedName name="ткд230">#REF!</definedName>
    <definedName name="ткд240">#REF!</definedName>
    <definedName name="ткд250">#REF!</definedName>
    <definedName name="ткд260">#REF!</definedName>
    <definedName name="фнд010">#REF!</definedName>
    <definedName name="фнд020">#REF!</definedName>
    <definedName name="фнд030">#REF!</definedName>
    <definedName name="фнд040">#REF!</definedName>
    <definedName name="фнд050">#REF!</definedName>
    <definedName name="фнд060">#REF!</definedName>
    <definedName name="фнд070">#REF!</definedName>
    <definedName name="фнд080">#REF!</definedName>
    <definedName name="фнд090">#REF!</definedName>
    <definedName name="фнд100">#REF!</definedName>
    <definedName name="фнд110">#REF!</definedName>
    <definedName name="фнд120">#REF!</definedName>
    <definedName name="фнд130">#REF!</definedName>
    <definedName name="фнд140">#REF!</definedName>
    <definedName name="фнд150">#REF!</definedName>
    <definedName name="фнд160">#REF!</definedName>
    <definedName name="фнд170">#REF!</definedName>
    <definedName name="фнд180">#REF!</definedName>
    <definedName name="фнд190">#REF!</definedName>
    <definedName name="фнд200">#REF!</definedName>
    <definedName name="фнд210">#REF!</definedName>
    <definedName name="фнд220">#REF!</definedName>
    <definedName name="фнд230">#REF!</definedName>
    <definedName name="фнд240">#REF!</definedName>
    <definedName name="фнд250">#REF!</definedName>
    <definedName name="фнд260">#REF!</definedName>
    <definedName name="цис">#REF!</definedName>
  </definedNames>
  <calcPr calcId="145621"/>
</workbook>
</file>

<file path=xl/calcChain.xml><?xml version="1.0" encoding="utf-8"?>
<calcChain xmlns="http://schemas.openxmlformats.org/spreadsheetml/2006/main">
  <c r="B15" i="3" l="1"/>
  <c r="B21" i="3" s="1"/>
  <c r="B6" i="3"/>
  <c r="B12" i="2"/>
  <c r="B16" i="2" s="1"/>
  <c r="B17" i="2" s="1"/>
  <c r="B6" i="2"/>
</calcChain>
</file>

<file path=xl/sharedStrings.xml><?xml version="1.0" encoding="utf-8"?>
<sst xmlns="http://schemas.openxmlformats.org/spreadsheetml/2006/main" count="55" uniqueCount="36">
  <si>
    <t>Информация о годовой бухгалтерской отчетности за 2014 год</t>
  </si>
  <si>
    <t>Наименование организации</t>
  </si>
  <si>
    <t>ООО "УКС"</t>
  </si>
  <si>
    <t>ИНН</t>
  </si>
  <si>
    <t>КПП</t>
  </si>
  <si>
    <t>Местонахождение (адрес)</t>
  </si>
  <si>
    <t>426039, г. Ижевск, ул. Буммашевская, 11</t>
  </si>
  <si>
    <t>Отчетный период</t>
  </si>
  <si>
    <t>2014 год</t>
  </si>
  <si>
    <t xml:space="preserve"> Сведения об источнике публикации годовой бухгалтерской отчетности, включая бухгалтерский баланс и приложения к нему</t>
  </si>
  <si>
    <t xml:space="preserve">http://www.udmks.ru/files/Document/2015/BO2014.pdf
</t>
  </si>
  <si>
    <t>Информация о структуре и объеме затрат в части производства и реализации электрической энергии за 2014 год</t>
  </si>
  <si>
    <t>Наименование показателя</t>
  </si>
  <si>
    <t>Наименование показателя, тыс.руб.</t>
  </si>
  <si>
    <t>Расходы, связанные с производством и реализацией продукции (услуг), всего</t>
  </si>
  <si>
    <t xml:space="preserve"> - топливо на электроэнергию</t>
  </si>
  <si>
    <t xml:space="preserve"> - покупная электроэнергия</t>
  </si>
  <si>
    <t xml:space="preserve"> - оплата услуг, оказываемых организациями, осуществляющими регулируемую деятельность</t>
  </si>
  <si>
    <t xml:space="preserve">  - другие постоянные расходы на электроэнергию</t>
  </si>
  <si>
    <t>ИТОГО расходы, учитываемые в целях налогообложения, относимые на электроэнергию</t>
  </si>
  <si>
    <t>Валовая прибыль от реализации электроэнергии</t>
  </si>
  <si>
    <t>Выручка от реализации электроэнергии</t>
  </si>
  <si>
    <t>Справочно:</t>
  </si>
  <si>
    <t>Налог на прибыль в целом по ООО "УКС"</t>
  </si>
  <si>
    <t>Чистая прибыль в целом по ООО "УКС"</t>
  </si>
  <si>
    <t>Информация о структуре и объеме затрат в части производства и реализации электрической энергии на 2015 год</t>
  </si>
  <si>
    <t>Плановый  период</t>
  </si>
  <si>
    <t>план 2015 год</t>
  </si>
  <si>
    <t>Расходы, связанные с производством и реализацией продукции (услуг):</t>
  </si>
  <si>
    <t xml:space="preserve">  - другие постоянные расходы на ээ</t>
  </si>
  <si>
    <t>Расходы, не учитываемые в целях налогообложения, относимые на электроэнергию:</t>
  </si>
  <si>
    <t xml:space="preserve">  - капитальные вложения производственного характера</t>
  </si>
  <si>
    <t xml:space="preserve">  - прочие расходы</t>
  </si>
  <si>
    <t>Налог на прибыль</t>
  </si>
  <si>
    <t>Прибыль от реализации электроэнергии</t>
  </si>
  <si>
    <t>Необходимая валовая выручка от реализации электроэнергии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</si>
</sst>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_$_-;\-* #,##0_$_-;_-* &quot;-&quot;_$_-;_-@_-"/>
    <numFmt numFmtId="165" formatCode="_-* #,##0.00_$_-;\-* #,##0.00_$_-;_-* &quot;-&quot;??_$_-;_-@_-"/>
    <numFmt numFmtId="166" formatCode="&quot;$&quot;#,##0_);[Red]\(&quot;$&quot;#,##0\)"/>
    <numFmt numFmtId="167" formatCode="_-* #,##0.00&quot;$&quot;_-;\-* #,##0.00&quot;$&quot;_-;_-* &quot;-&quot;??&quot;$&quot;_-;_-@_-"/>
    <numFmt numFmtId="168" formatCode="General_)"/>
    <numFmt numFmtId="169" formatCode="#,##0.000000"/>
    <numFmt numFmtId="170" formatCode="#,##0.000000000000"/>
    <numFmt numFmtId="171" formatCode="#,##0.0000000000000"/>
    <numFmt numFmtId="172" formatCode="0.00000000000"/>
    <numFmt numFmtId="173" formatCode="#,##0.0000000000000000000000"/>
  </numFmts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NTHarmonica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1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 applyNumberFormat="0">
      <alignment horizontal="left"/>
    </xf>
    <xf numFmtId="168" fontId="10" fillId="0" borderId="9">
      <protection locked="0"/>
    </xf>
    <xf numFmtId="44" fontId="11" fillId="0" borderId="0" applyFont="0" applyFill="0" applyBorder="0" applyAlignment="0" applyProtection="0"/>
    <xf numFmtId="0" fontId="12" fillId="0" borderId="0" applyBorder="0">
      <alignment horizontal="center" vertical="center" wrapText="1"/>
    </xf>
    <xf numFmtId="0" fontId="13" fillId="0" borderId="10" applyBorder="0">
      <alignment horizontal="center" vertical="center" wrapText="1"/>
    </xf>
    <xf numFmtId="168" fontId="14" fillId="2" borderId="9"/>
    <xf numFmtId="4" fontId="15" fillId="3" borderId="11" applyBorder="0">
      <alignment horizontal="right"/>
    </xf>
    <xf numFmtId="0" fontId="16" fillId="0" borderId="0">
      <alignment horizontal="center" vertical="top" wrapText="1"/>
    </xf>
    <xf numFmtId="0" fontId="17" fillId="0" borderId="0">
      <alignment horizontal="center" vertical="center" wrapText="1"/>
    </xf>
    <xf numFmtId="0" fontId="18" fillId="4" borderId="0" applyFill="0">
      <alignment wrapText="1"/>
    </xf>
    <xf numFmtId="0" fontId="5" fillId="0" borderId="0"/>
    <xf numFmtId="0" fontId="1" fillId="0" borderId="0"/>
    <xf numFmtId="0" fontId="11" fillId="0" borderId="0"/>
    <xf numFmtId="0" fontId="19" fillId="0" borderId="0"/>
    <xf numFmtId="0" fontId="11" fillId="0" borderId="0"/>
    <xf numFmtId="0" fontId="1" fillId="0" borderId="0"/>
    <xf numFmtId="0" fontId="20" fillId="0" borderId="0"/>
    <xf numFmtId="49" fontId="18" fillId="0" borderId="0">
      <alignment horizont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15" fillId="4" borderId="0" applyBorder="0">
      <alignment horizontal="right"/>
    </xf>
    <xf numFmtId="4" fontId="15" fillId="5" borderId="1" applyBorder="0">
      <alignment horizontal="right"/>
    </xf>
    <xf numFmtId="4" fontId="15" fillId="4" borderId="2" applyBorder="0">
      <alignment horizontal="right"/>
    </xf>
  </cellStyleXfs>
  <cellXfs count="47">
    <xf numFmtId="0" fontId="0" fillId="0" borderId="0" xfId="0"/>
    <xf numFmtId="0" fontId="0" fillId="0" borderId="0" xfId="0" applyFill="1"/>
    <xf numFmtId="0" fontId="3" fillId="0" borderId="1" xfId="0" applyFont="1" applyFill="1" applyBorder="1"/>
    <xf numFmtId="0" fontId="0" fillId="0" borderId="2" xfId="0" applyFill="1" applyBorder="1"/>
    <xf numFmtId="0" fontId="3" fillId="0" borderId="3" xfId="0" applyFont="1" applyFill="1" applyBorder="1"/>
    <xf numFmtId="0" fontId="0" fillId="0" borderId="4" xfId="0" applyFill="1" applyBorder="1" applyAlignment="1">
      <alignment horizontal="left"/>
    </xf>
    <xf numFmtId="0" fontId="0" fillId="0" borderId="4" xfId="0" applyFill="1" applyBorder="1"/>
    <xf numFmtId="0" fontId="3" fillId="0" borderId="5" xfId="0" applyFont="1" applyFill="1" applyBorder="1"/>
    <xf numFmtId="0" fontId="0" fillId="0" borderId="6" xfId="0" applyFill="1" applyBorder="1"/>
    <xf numFmtId="0" fontId="3" fillId="0" borderId="0" xfId="0" applyFont="1" applyFill="1" applyBorder="1"/>
    <xf numFmtId="0" fontId="0" fillId="0" borderId="0" xfId="0" applyFill="1" applyBorder="1"/>
    <xf numFmtId="0" fontId="0" fillId="0" borderId="7" xfId="0" applyFill="1" applyBorder="1" applyAlignment="1">
      <alignment vertical="top" wrapText="1"/>
    </xf>
    <xf numFmtId="0" fontId="4" fillId="0" borderId="8" xfId="1" applyFill="1" applyBorder="1" applyAlignment="1" applyProtection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22" fillId="0" borderId="3" xfId="0" applyNumberFormat="1" applyFont="1" applyFill="1" applyBorder="1" applyAlignment="1">
      <alignment vertical="top" wrapText="1"/>
    </xf>
    <xf numFmtId="3" fontId="0" fillId="0" borderId="4" xfId="0" applyNumberFormat="1" applyFont="1" applyFill="1" applyBorder="1"/>
    <xf numFmtId="49" fontId="23" fillId="0" borderId="3" xfId="0" applyNumberFormat="1" applyFont="1" applyFill="1" applyBorder="1" applyAlignment="1">
      <alignment vertical="top" wrapText="1"/>
    </xf>
    <xf numFmtId="4" fontId="0" fillId="0" borderId="0" xfId="0" applyNumberFormat="1"/>
    <xf numFmtId="2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49" fontId="22" fillId="0" borderId="3" xfId="0" applyNumberFormat="1" applyFont="1" applyFill="1" applyBorder="1" applyAlignment="1">
      <alignment vertical="top" wrapText="1"/>
    </xf>
    <xf numFmtId="3" fontId="2" fillId="0" borderId="4" xfId="0" applyNumberFormat="1" applyFont="1" applyFill="1" applyBorder="1"/>
    <xf numFmtId="169" fontId="0" fillId="0" borderId="0" xfId="0" applyNumberFormat="1"/>
    <xf numFmtId="0" fontId="24" fillId="0" borderId="3" xfId="0" applyFont="1" applyFill="1" applyBorder="1"/>
    <xf numFmtId="3" fontId="24" fillId="0" borderId="4" xfId="0" applyNumberFormat="1" applyFont="1" applyFill="1" applyBorder="1"/>
    <xf numFmtId="49" fontId="25" fillId="0" borderId="3" xfId="0" applyNumberFormat="1" applyFont="1" applyFill="1" applyBorder="1" applyAlignment="1">
      <alignment vertical="top" wrapText="1"/>
    </xf>
    <xf numFmtId="49" fontId="25" fillId="0" borderId="5" xfId="0" applyNumberFormat="1" applyFont="1" applyFill="1" applyBorder="1" applyAlignment="1">
      <alignment vertical="top" wrapText="1"/>
    </xf>
    <xf numFmtId="3" fontId="24" fillId="0" borderId="6" xfId="0" applyNumberFormat="1" applyFont="1" applyFill="1" applyBorder="1"/>
    <xf numFmtId="3" fontId="0" fillId="0" borderId="0" xfId="0" applyNumberFormat="1"/>
    <xf numFmtId="49" fontId="26" fillId="0" borderId="3" xfId="0" applyNumberFormat="1" applyFont="1" applyFill="1" applyBorder="1" applyAlignment="1">
      <alignment vertical="top" wrapText="1"/>
    </xf>
    <xf numFmtId="3" fontId="27" fillId="0" borderId="4" xfId="0" applyNumberFormat="1" applyFont="1" applyFill="1" applyBorder="1"/>
    <xf numFmtId="49" fontId="28" fillId="0" borderId="3" xfId="0" applyNumberFormat="1" applyFont="1" applyFill="1" applyBorder="1" applyAlignment="1">
      <alignment vertical="top" wrapText="1"/>
    </xf>
    <xf numFmtId="3" fontId="29" fillId="0" borderId="4" xfId="0" applyNumberFormat="1" applyFont="1" applyFill="1" applyBorder="1"/>
    <xf numFmtId="3" fontId="23" fillId="0" borderId="0" xfId="0" applyNumberFormat="1" applyFont="1"/>
    <xf numFmtId="49" fontId="26" fillId="0" borderId="5" xfId="0" applyNumberFormat="1" applyFont="1" applyFill="1" applyBorder="1" applyAlignment="1">
      <alignment vertical="top" wrapText="1"/>
    </xf>
    <xf numFmtId="3" fontId="29" fillId="0" borderId="6" xfId="0" applyNumberFormat="1" applyFont="1" applyFill="1" applyBorder="1"/>
    <xf numFmtId="170" fontId="0" fillId="0" borderId="0" xfId="0" applyNumberFormat="1"/>
    <xf numFmtId="171" fontId="0" fillId="0" borderId="0" xfId="0" applyNumberFormat="1"/>
    <xf numFmtId="172" fontId="0" fillId="0" borderId="0" xfId="0" applyNumberFormat="1"/>
    <xf numFmtId="173" fontId="0" fillId="0" borderId="0" xfId="0" applyNumberFormat="1"/>
    <xf numFmtId="4" fontId="0" fillId="0" borderId="0" xfId="0" applyNumberForma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12" xfId="0" applyFill="1" applyBorder="1" applyAlignment="1">
      <alignment horizontal="left" wrapText="1"/>
    </xf>
    <xf numFmtId="0" fontId="0" fillId="0" borderId="13" xfId="0" applyFill="1" applyBorder="1" applyAlignment="1">
      <alignment horizontal="left" wrapText="1"/>
    </xf>
  </cellXfs>
  <cellStyles count="31">
    <cellStyle name="Comma [0]_laroux" xfId="2"/>
    <cellStyle name="Comma_laroux" xfId="3"/>
    <cellStyle name="Currency [0]" xfId="4"/>
    <cellStyle name="Currency_laroux" xfId="5"/>
    <cellStyle name="Normal_ASUS" xfId="6"/>
    <cellStyle name="Normal1" xfId="7"/>
    <cellStyle name="Price_Body" xfId="8"/>
    <cellStyle name="Беззащитный" xfId="9"/>
    <cellStyle name="Гиперссылка" xfId="1" builtinId="8"/>
    <cellStyle name="Денежный 2" xfId="10"/>
    <cellStyle name="Заголовок" xfId="11"/>
    <cellStyle name="ЗаголовокСтолбца" xfId="12"/>
    <cellStyle name="Защитный" xfId="13"/>
    <cellStyle name="Значение" xfId="14"/>
    <cellStyle name="Мой заголовок" xfId="15"/>
    <cellStyle name="Мой заголовок листа" xfId="16"/>
    <cellStyle name="Мои наименования показателей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3" xfId="22"/>
    <cellStyle name="Обычный 4" xfId="23"/>
    <cellStyle name="Стиль 1" xfId="24"/>
    <cellStyle name="Текстовый" xfId="25"/>
    <cellStyle name="Тысячи [0]_3Com" xfId="26"/>
    <cellStyle name="Тысячи_3Com" xfId="27"/>
    <cellStyle name="Формула" xfId="28"/>
    <cellStyle name="ФормулаВБ" xfId="29"/>
    <cellStyle name="ФормулаНаКонтроль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strf.ru/Applications/Microsoft%20Office%202011/Office/&#1040;&#1074;&#1090;&#1086;&#1079;&#1072;&#1075;&#1088;&#1091;&#1079;&#1082;&#1072;/Excel/&#1044;&#1052;/&#1056;&#1069;&#1040;/&#1056;&#1069;&#1040;%202007%2005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80;%20&#1087;&#1086;&#1083;&#1100;&#1079;&#1086;&#1074;&#1072;&#1090;&#1077;&#1083;&#1077;&#1081;\Documents%20and%20Settings\skvortsov\Local%20Settings\Temporary%20Internet%20Files\Content.IE5\RNPVB1OW\_&#1056;&#1072;&#1089;&#1095;&#1105;&#1090;&#1099;%20&#1055;&#1072;&#1095;&#1086;&#1083;&#108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2;&#1089;&#1082;&#1088;&#1099;&#1090;&#1080;&#1077;%20&#1080;&#1085;&#1092;&#1086;&#1088;&#1084;&#1072;&#1094;&#1080;&#1080;%20&#1069;&#1069;%202014_15%20&#1054;&#1054;&#1054;%20&#1059;&#1050;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</sheetNames>
    <sheetDataSet>
      <sheetData sheetId="0" refreshError="1">
        <row r="14">
          <cell r="B14">
            <v>2007</v>
          </cell>
        </row>
        <row r="15">
          <cell r="B15">
            <v>2006</v>
          </cell>
        </row>
        <row r="16">
          <cell r="B16">
            <v>2005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ИАС РЭА"/>
      <sheetName val="По Концерну Эксп"/>
      <sheetName val="Белоярская"/>
      <sheetName val="Волгодонская"/>
      <sheetName val="Нововоронежская"/>
      <sheetName val="Билибинская"/>
      <sheetName val="Балаковская"/>
      <sheetName val="Курская"/>
      <sheetName val="Ленинградская"/>
      <sheetName val="Калининская"/>
      <sheetName val="Смоленская"/>
      <sheetName val="Кольская"/>
      <sheetName val="ЦентрАпп"/>
      <sheetName val="Титул"/>
      <sheetName val="Вспом"/>
      <sheetName val="2002(v2)"/>
    </sheetNames>
    <sheetDataSet>
      <sheetData sheetId="0" refreshError="1"/>
      <sheetData sheetId="1" refreshError="1">
        <row r="7">
          <cell r="P7">
            <v>1.054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а бухотч"/>
      <sheetName val="9б факт 2014"/>
      <sheetName val="9б 2015"/>
      <sheetName val="15a тарифы_1"/>
      <sheetName val="15б_выбросы 2014"/>
      <sheetName val="15в ИП факт 2014"/>
      <sheetName val="15г"/>
      <sheetName val="15д"/>
    </sheetNames>
    <sheetDataSet>
      <sheetData sheetId="0">
        <row r="6">
          <cell r="B6">
            <v>184001001</v>
          </cell>
        </row>
      </sheetData>
      <sheetData sheetId="1">
        <row r="6">
          <cell r="B6">
            <v>184001001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dmks.ru/files/Document/2015/BO201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"/>
  <sheetViews>
    <sheetView workbookViewId="0">
      <selection activeCell="B6" sqref="B6"/>
    </sheetView>
  </sheetViews>
  <sheetFormatPr defaultRowHeight="15"/>
  <cols>
    <col min="1" max="1" width="43.42578125" style="1" customWidth="1"/>
    <col min="2" max="2" width="65" style="1" customWidth="1"/>
  </cols>
  <sheetData>
    <row r="2" spans="1:2">
      <c r="A2" s="43" t="s">
        <v>0</v>
      </c>
      <c r="B2" s="43"/>
    </row>
    <row r="3" spans="1:2" ht="15.75" thickBot="1"/>
    <row r="4" spans="1:2">
      <c r="A4" s="2" t="s">
        <v>1</v>
      </c>
      <c r="B4" s="3" t="s">
        <v>2</v>
      </c>
    </row>
    <row r="5" spans="1:2">
      <c r="A5" s="4" t="s">
        <v>3</v>
      </c>
      <c r="B5" s="5">
        <v>1833037470</v>
      </c>
    </row>
    <row r="6" spans="1:2">
      <c r="A6" s="4" t="s">
        <v>4</v>
      </c>
      <c r="B6" s="5">
        <v>184001001</v>
      </c>
    </row>
    <row r="7" spans="1:2">
      <c r="A7" s="4" t="s">
        <v>5</v>
      </c>
      <c r="B7" s="6" t="s">
        <v>6</v>
      </c>
    </row>
    <row r="8" spans="1:2" ht="15.75" thickBot="1">
      <c r="A8" s="7" t="s">
        <v>7</v>
      </c>
      <c r="B8" s="8" t="s">
        <v>8</v>
      </c>
    </row>
    <row r="9" spans="1:2" ht="15.75" thickBot="1">
      <c r="A9" s="9"/>
      <c r="B9" s="10"/>
    </row>
    <row r="10" spans="1:2" ht="46.5" thickTop="1" thickBot="1">
      <c r="A10" s="11" t="s">
        <v>9</v>
      </c>
      <c r="B10" s="12" t="s">
        <v>10</v>
      </c>
    </row>
    <row r="11" spans="1:2" ht="15.75" thickTop="1"/>
  </sheetData>
  <mergeCells count="1">
    <mergeCell ref="A2:B2"/>
  </mergeCells>
  <hyperlinks>
    <hyperlink ref="B10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8"/>
  <sheetViews>
    <sheetView workbookViewId="0">
      <selection activeCell="B6" sqref="B6"/>
    </sheetView>
  </sheetViews>
  <sheetFormatPr defaultRowHeight="15"/>
  <cols>
    <col min="1" max="1" width="43.42578125" style="1" customWidth="1"/>
    <col min="2" max="2" width="48.5703125" style="1" customWidth="1"/>
    <col min="3" max="3" width="12.140625" bestFit="1" customWidth="1"/>
    <col min="4" max="4" width="19.28515625" bestFit="1" customWidth="1"/>
    <col min="5" max="5" width="25" bestFit="1" customWidth="1"/>
  </cols>
  <sheetData>
    <row r="2" spans="1:6" ht="36" customHeight="1">
      <c r="A2" s="44" t="s">
        <v>11</v>
      </c>
      <c r="B2" s="44"/>
    </row>
    <row r="3" spans="1:6" ht="15.75" thickBot="1"/>
    <row r="4" spans="1:6">
      <c r="A4" s="2" t="s">
        <v>1</v>
      </c>
      <c r="B4" s="3" t="s">
        <v>2</v>
      </c>
    </row>
    <row r="5" spans="1:6">
      <c r="A5" s="4" t="s">
        <v>3</v>
      </c>
      <c r="B5" s="5">
        <v>1833037470</v>
      </c>
    </row>
    <row r="6" spans="1:6">
      <c r="A6" s="4" t="s">
        <v>4</v>
      </c>
      <c r="B6" s="5">
        <f>'[3]9а бухотч'!B6</f>
        <v>184001001</v>
      </c>
    </row>
    <row r="7" spans="1:6">
      <c r="A7" s="4" t="s">
        <v>5</v>
      </c>
      <c r="B7" s="6" t="s">
        <v>6</v>
      </c>
    </row>
    <row r="8" spans="1:6" ht="15.75" thickBot="1">
      <c r="A8" s="7" t="s">
        <v>7</v>
      </c>
      <c r="B8" s="8" t="s">
        <v>8</v>
      </c>
    </row>
    <row r="9" spans="1:6" ht="31.5" customHeight="1" thickBot="1">
      <c r="A9" s="45"/>
      <c r="B9" s="46"/>
    </row>
    <row r="10" spans="1:6" ht="32.25" customHeight="1">
      <c r="A10" s="13" t="s">
        <v>12</v>
      </c>
      <c r="B10" s="14" t="s">
        <v>13</v>
      </c>
    </row>
    <row r="11" spans="1:6" ht="34.5" customHeight="1">
      <c r="A11" s="15" t="s">
        <v>14</v>
      </c>
      <c r="B11" s="16"/>
    </row>
    <row r="12" spans="1:6" ht="34.5" customHeight="1">
      <c r="A12" s="17" t="s">
        <v>15</v>
      </c>
      <c r="B12" s="16">
        <f>2923.36886</f>
        <v>2923.36886</v>
      </c>
      <c r="C12" s="18"/>
      <c r="D12" s="42"/>
      <c r="E12" s="18"/>
    </row>
    <row r="13" spans="1:6">
      <c r="A13" s="17" t="s">
        <v>16</v>
      </c>
      <c r="B13" s="16">
        <v>0</v>
      </c>
      <c r="C13" s="19"/>
      <c r="E13" s="20"/>
      <c r="F13" s="21"/>
    </row>
    <row r="14" spans="1:6" ht="45">
      <c r="A14" s="17" t="s">
        <v>17</v>
      </c>
      <c r="B14" s="16"/>
      <c r="E14" s="20"/>
    </row>
    <row r="15" spans="1:6" ht="30">
      <c r="A15" s="17" t="s">
        <v>18</v>
      </c>
      <c r="B15" s="16">
        <v>1515.3419540176701</v>
      </c>
      <c r="C15" s="18"/>
      <c r="D15" s="39"/>
      <c r="E15" s="40"/>
    </row>
    <row r="16" spans="1:6" ht="45">
      <c r="A16" s="22" t="s">
        <v>19</v>
      </c>
      <c r="B16" s="23">
        <f>B12+B15</f>
        <v>4438.7108140176697</v>
      </c>
      <c r="C16" s="18"/>
      <c r="D16" s="18"/>
      <c r="E16" s="41"/>
    </row>
    <row r="17" spans="1:4" ht="30">
      <c r="A17" s="22" t="s">
        <v>20</v>
      </c>
      <c r="B17" s="23">
        <f>B18-B16</f>
        <v>682.18575598232928</v>
      </c>
      <c r="C17" s="18"/>
      <c r="D17" s="38"/>
    </row>
    <row r="18" spans="1:4">
      <c r="A18" s="22" t="s">
        <v>21</v>
      </c>
      <c r="B18" s="23">
        <v>5120.896569999999</v>
      </c>
      <c r="C18" s="18"/>
      <c r="D18" s="24"/>
    </row>
    <row r="19" spans="1:4">
      <c r="A19" s="25" t="s">
        <v>22</v>
      </c>
      <c r="B19" s="16"/>
      <c r="D19" s="18"/>
    </row>
    <row r="20" spans="1:4" ht="12.75" customHeight="1">
      <c r="A20" s="25"/>
      <c r="B20" s="26"/>
      <c r="C20" s="30"/>
    </row>
    <row r="21" spans="1:4">
      <c r="A21" s="27" t="s">
        <v>23</v>
      </c>
      <c r="B21" s="26">
        <v>-1E-3</v>
      </c>
    </row>
    <row r="22" spans="1:4" ht="15.75" thickBot="1">
      <c r="A22" s="28" t="s">
        <v>24</v>
      </c>
      <c r="B22" s="29">
        <v>-1591504.4753299998</v>
      </c>
    </row>
    <row r="24" spans="1:4">
      <c r="C24" s="30"/>
    </row>
    <row r="25" spans="1:4">
      <c r="C25" s="18"/>
    </row>
    <row r="28" spans="1:4">
      <c r="C28" s="30"/>
    </row>
  </sheetData>
  <mergeCells count="2">
    <mergeCell ref="A2:B2"/>
    <mergeCell ref="A9:B9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"/>
  <sheetViews>
    <sheetView tabSelected="1" topLeftCell="A4" workbookViewId="0">
      <pane xSplit="1" topLeftCell="B1" activePane="topRight" state="frozen"/>
      <selection pane="topRight" activeCell="B14" sqref="B14"/>
    </sheetView>
  </sheetViews>
  <sheetFormatPr defaultRowHeight="15"/>
  <cols>
    <col min="1" max="1" width="43.42578125" style="1" customWidth="1"/>
    <col min="2" max="2" width="46.5703125" style="1" customWidth="1"/>
    <col min="3" max="3" width="9.85546875" bestFit="1" customWidth="1"/>
    <col min="10" max="10" width="10.42578125" customWidth="1"/>
    <col min="11" max="11" width="10.28515625" customWidth="1"/>
  </cols>
  <sheetData>
    <row r="2" spans="1:11" ht="30" customHeight="1">
      <c r="A2" s="44" t="s">
        <v>25</v>
      </c>
      <c r="B2" s="44"/>
    </row>
    <row r="3" spans="1:11" ht="15.75" thickBot="1"/>
    <row r="4" spans="1:11">
      <c r="A4" s="2" t="s">
        <v>1</v>
      </c>
      <c r="B4" s="3" t="s">
        <v>2</v>
      </c>
    </row>
    <row r="5" spans="1:11">
      <c r="A5" s="4" t="s">
        <v>3</v>
      </c>
      <c r="B5" s="5">
        <v>1833037470</v>
      </c>
    </row>
    <row r="6" spans="1:11">
      <c r="A6" s="4" t="s">
        <v>4</v>
      </c>
      <c r="B6" s="5">
        <f>'[3]9б факт 2014'!B6</f>
        <v>184001001</v>
      </c>
    </row>
    <row r="7" spans="1:11">
      <c r="A7" s="4" t="s">
        <v>5</v>
      </c>
      <c r="B7" s="6" t="s">
        <v>6</v>
      </c>
    </row>
    <row r="8" spans="1:11" ht="15.75" thickBot="1">
      <c r="A8" s="7" t="s">
        <v>26</v>
      </c>
      <c r="B8" s="8" t="s">
        <v>27</v>
      </c>
    </row>
    <row r="9" spans="1:11" ht="31.5" customHeight="1" thickBot="1">
      <c r="A9" s="45"/>
      <c r="B9" s="46"/>
    </row>
    <row r="10" spans="1:11" ht="31.5" customHeight="1">
      <c r="A10" s="13" t="s">
        <v>12</v>
      </c>
      <c r="B10" s="14" t="s">
        <v>13</v>
      </c>
    </row>
    <row r="11" spans="1:11" ht="30">
      <c r="A11" s="31" t="s">
        <v>28</v>
      </c>
      <c r="B11" s="32"/>
    </row>
    <row r="12" spans="1:11">
      <c r="A12" s="33" t="s">
        <v>15</v>
      </c>
      <c r="B12" s="32">
        <v>5603.894821937316</v>
      </c>
      <c r="C12" s="18"/>
      <c r="D12" s="30"/>
      <c r="E12" s="30"/>
      <c r="F12" s="30"/>
      <c r="G12" s="30"/>
      <c r="H12" s="30"/>
      <c r="I12" s="30"/>
      <c r="J12" s="30"/>
      <c r="K12" s="30"/>
    </row>
    <row r="13" spans="1:11" ht="45">
      <c r="A13" s="33" t="s">
        <v>17</v>
      </c>
      <c r="B13" s="32"/>
      <c r="C13" s="18"/>
      <c r="D13" s="30"/>
      <c r="E13" s="30"/>
      <c r="F13" s="30"/>
      <c r="G13" s="30"/>
      <c r="H13" s="30"/>
      <c r="I13" s="30"/>
      <c r="J13" s="30"/>
      <c r="K13" s="30"/>
    </row>
    <row r="14" spans="1:11">
      <c r="A14" s="33" t="s">
        <v>29</v>
      </c>
      <c r="B14" s="32">
        <v>1621.4158907989072</v>
      </c>
      <c r="C14" s="18"/>
      <c r="D14" s="30"/>
      <c r="E14" s="30"/>
      <c r="F14" s="30"/>
      <c r="G14" s="30"/>
      <c r="H14" s="30"/>
      <c r="I14" s="30"/>
      <c r="J14" s="30"/>
      <c r="K14" s="30"/>
    </row>
    <row r="15" spans="1:11" ht="45">
      <c r="A15" s="31" t="s">
        <v>19</v>
      </c>
      <c r="B15" s="34">
        <f>SUM(B12:B14)</f>
        <v>7225.3107127362236</v>
      </c>
      <c r="C15" s="18"/>
      <c r="D15" s="30"/>
      <c r="E15" s="30"/>
      <c r="F15" s="30"/>
      <c r="G15" s="30"/>
      <c r="H15" s="30"/>
      <c r="I15" s="30"/>
      <c r="J15" s="30"/>
      <c r="K15" s="30"/>
    </row>
    <row r="16" spans="1:11" ht="45">
      <c r="A16" s="31" t="s">
        <v>30</v>
      </c>
      <c r="B16" s="34"/>
      <c r="C16" s="30"/>
      <c r="D16" s="35"/>
      <c r="E16" s="30"/>
      <c r="F16" s="30"/>
      <c r="G16" s="30"/>
      <c r="H16" s="30"/>
      <c r="I16" s="30"/>
      <c r="J16" s="30"/>
      <c r="K16" s="30"/>
    </row>
    <row r="17" spans="1:11" ht="30">
      <c r="A17" s="33" t="s">
        <v>31</v>
      </c>
      <c r="B17" s="32">
        <v>0</v>
      </c>
      <c r="D17" s="35"/>
      <c r="E17" s="30"/>
      <c r="F17" s="30"/>
      <c r="G17" s="30"/>
      <c r="H17" s="30"/>
      <c r="I17" s="30"/>
      <c r="J17" s="30"/>
      <c r="K17" s="30"/>
    </row>
    <row r="18" spans="1:11">
      <c r="A18" s="33" t="s">
        <v>32</v>
      </c>
      <c r="B18" s="32">
        <v>0</v>
      </c>
      <c r="D18" s="35"/>
      <c r="E18" s="30"/>
      <c r="F18" s="30"/>
      <c r="G18" s="30"/>
      <c r="H18" s="30"/>
      <c r="I18" s="30"/>
      <c r="J18" s="30"/>
      <c r="K18" s="30"/>
    </row>
    <row r="19" spans="1:11">
      <c r="A19" s="33" t="s">
        <v>33</v>
      </c>
      <c r="B19" s="32">
        <v>0</v>
      </c>
      <c r="D19" s="35"/>
      <c r="E19" s="30"/>
      <c r="F19" s="30"/>
      <c r="G19" s="30"/>
      <c r="H19" s="30"/>
      <c r="I19" s="30"/>
      <c r="J19" s="30"/>
      <c r="K19" s="30"/>
    </row>
    <row r="20" spans="1:11">
      <c r="A20" s="31" t="s">
        <v>34</v>
      </c>
      <c r="B20" s="34">
        <v>0</v>
      </c>
      <c r="C20" s="30"/>
      <c r="D20" s="35"/>
      <c r="E20" s="30"/>
      <c r="F20" s="30"/>
      <c r="G20" s="30"/>
      <c r="H20" s="30"/>
      <c r="I20" s="30"/>
      <c r="J20" s="30"/>
      <c r="K20" s="30"/>
    </row>
    <row r="21" spans="1:11" ht="30.75" thickBot="1">
      <c r="A21" s="36" t="s">
        <v>35</v>
      </c>
      <c r="B21" s="37">
        <f>B15</f>
        <v>7225.3107127362236</v>
      </c>
      <c r="D21" s="30"/>
      <c r="E21" s="30"/>
      <c r="F21" s="30"/>
      <c r="G21" s="30"/>
      <c r="H21" s="30"/>
      <c r="I21" s="30"/>
      <c r="J21" s="30"/>
      <c r="K21" s="30"/>
    </row>
    <row r="23" spans="1:11">
      <c r="D23" s="30"/>
      <c r="E23" s="30"/>
      <c r="G23" s="30"/>
      <c r="H23" s="30"/>
      <c r="I23" s="30"/>
      <c r="J23" s="30"/>
    </row>
    <row r="24" spans="1:11">
      <c r="B24" s="21"/>
    </row>
    <row r="25" spans="1:11">
      <c r="B25" s="21"/>
    </row>
    <row r="26" spans="1:11">
      <c r="D26" s="30"/>
    </row>
  </sheetData>
  <mergeCells count="2">
    <mergeCell ref="A2:B2"/>
    <mergeCell ref="A9:B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9а бухотч</vt:lpstr>
      <vt:lpstr>9б факт 2014</vt:lpstr>
      <vt:lpstr>9б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Русских Дана Сергеевна</dc:creator>
  <cp:lastModifiedBy>Русских Дана Сергеевна</cp:lastModifiedBy>
  <dcterms:created xsi:type="dcterms:W3CDTF">2015-05-28T10:01:16Z</dcterms:created>
  <dcterms:modified xsi:type="dcterms:W3CDTF">2015-05-28T11:48:04Z</dcterms:modified>
</cp:coreProperties>
</file>